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H12" s="1"/>
  <c r="G13"/>
  <c r="H13" s="1"/>
  <c r="G14"/>
  <c r="H14" s="1"/>
  <c r="G15"/>
  <c r="H15" s="1"/>
  <c r="G16"/>
  <c r="H16" s="1"/>
  <c r="H10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<sst xmlns="http://schemas.openxmlformats.org/spreadsheetml/2006/main" count="51" uniqueCount="47">
  <si>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</si>
  <si>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</si>
  <si>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</si>
  <si>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</si>
  <si>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</si>
  <si>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</si>
  <si>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</si>
  <si>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</si>
  <si>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</si>
  <si>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</si>
  <si>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</si>
  <si>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</si>
  <si>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</si>
  <si>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</si>
  <si>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</si>
  <si>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</si>
  <si>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</si>
  <si>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</si>
  <si>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</si>
  <si>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</si>
  <si>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</si>
  <si>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</si>
  <si>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</si>
  <si>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</si>
  <si>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</si>
  <si>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</si>
  <si>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</si>
  <si>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</si>
  <si>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</si>
  <si>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</si>
  <si>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</si>
  <si>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</si>
  <si>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</si>
  <si>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</si>
  <si>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</si>
  <si>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</si>
  <si>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</si>
  <si>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</si>
  <si>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</si>
  <si>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</si>
  <si>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</si>
  <si>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</si>
  <si>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</si>
  <si>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</si>
  <si>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</si>
  <si>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</si>
  <si>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2018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</si>
</sst>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E8" sqref="E8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1" t="s">
        <v>46</v>
      </c>
      <c r="B1" s="31"/>
      <c r="C1" s="31"/>
      <c r="D1" s="31"/>
      <c r="E1" s="31"/>
      <c r="F1" s="31"/>
      <c r="G1" s="31"/>
      <c r="H1" s="31"/>
    </row>
    <row r="2" spans="1:8" ht="13.5" thickBot="1"/>
    <row r="3" spans="1:8" ht="25.5" customHeight="1" thickBot="1">
      <c r="A3" s="32" t="s">
        <v>34</v>
      </c>
      <c r="B3" s="34" t="s">
        <v>35</v>
      </c>
      <c r="C3" s="35"/>
      <c r="D3" s="36"/>
      <c r="E3" s="34" t="s">
        <v>36</v>
      </c>
      <c r="F3" s="35"/>
      <c r="G3" s="36"/>
      <c r="H3" s="15" t="s">
        <v>37</v>
      </c>
    </row>
    <row r="4" spans="1:8" ht="42.75" customHeight="1" thickBot="1">
      <c r="A4" s="33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4">
        <f>B17/12/1000</f>
        <v>237025.30655655655</v>
      </c>
      <c r="C5" s="25">
        <v>2.1312000000000002</v>
      </c>
      <c r="D5" s="26">
        <f>B5*C5</f>
        <v>505148.33333333337</v>
      </c>
      <c r="E5" s="22">
        <v>252957</v>
      </c>
      <c r="F5" s="29">
        <f t="shared" ref="F5:F10" si="0">C5</f>
        <v>2.1312000000000002</v>
      </c>
      <c r="G5" s="21">
        <f>E5*F5</f>
        <v>539101.9584</v>
      </c>
      <c r="H5" s="30">
        <f>G5-D5</f>
        <v>33953.625066666631</v>
      </c>
    </row>
    <row r="6" spans="1:8" ht="13.5" thickBot="1">
      <c r="A6" s="17" t="s">
        <v>23</v>
      </c>
      <c r="B6" s="24">
        <f>B5</f>
        <v>237025.30655655655</v>
      </c>
      <c r="C6" s="25">
        <v>2.1312000000000002</v>
      </c>
      <c r="D6" s="26">
        <f t="shared" ref="D6:D16" si="1">B6*C6</f>
        <v>505148.33333333337</v>
      </c>
      <c r="E6" s="22">
        <v>226451</v>
      </c>
      <c r="F6" s="29">
        <f t="shared" si="0"/>
        <v>2.1312000000000002</v>
      </c>
      <c r="G6" s="21">
        <f t="shared" ref="G6:G16" si="2">E6*F6</f>
        <v>482612.37120000005</v>
      </c>
      <c r="H6" s="30">
        <f t="shared" ref="H6:H15" si="3">G6-D6</f>
        <v>-22535.96213333332</v>
      </c>
    </row>
    <row r="7" spans="1:8" ht="13.5" thickBot="1">
      <c r="A7" s="17" t="s">
        <v>24</v>
      </c>
      <c r="B7" s="24">
        <f t="shared" ref="B7:B16" si="4">B6</f>
        <v>237025.30655655655</v>
      </c>
      <c r="C7" s="25">
        <v>2.1312000000000002</v>
      </c>
      <c r="D7" s="26">
        <f t="shared" si="1"/>
        <v>505148.33333333337</v>
      </c>
      <c r="E7" s="22">
        <v>216938</v>
      </c>
      <c r="F7" s="29">
        <f t="shared" si="0"/>
        <v>2.1312000000000002</v>
      </c>
      <c r="G7" s="21">
        <f t="shared" si="2"/>
        <v>462338.26560000004</v>
      </c>
      <c r="H7" s="30">
        <f t="shared" si="3"/>
        <v>-42810.06773333333</v>
      </c>
    </row>
    <row r="8" spans="1:8" ht="13.5" thickBot="1">
      <c r="A8" s="17" t="s">
        <v>25</v>
      </c>
      <c r="B8" s="24">
        <f t="shared" si="4"/>
        <v>237025.30655655655</v>
      </c>
      <c r="C8" s="25">
        <v>2.1312000000000002</v>
      </c>
      <c r="D8" s="26">
        <f t="shared" si="1"/>
        <v>505148.33333333337</v>
      </c>
      <c r="E8" s="22"/>
      <c r="F8" s="29">
        <f t="shared" si="0"/>
        <v>2.1312000000000002</v>
      </c>
      <c r="G8" s="21">
        <f t="shared" si="2"/>
        <v>0</v>
      </c>
      <c r="H8" s="30">
        <f t="shared" si="3"/>
        <v>-505148.33333333337</v>
      </c>
    </row>
    <row r="9" spans="1:8" ht="13.5" thickBot="1">
      <c r="A9" s="17" t="s">
        <v>26</v>
      </c>
      <c r="B9" s="24">
        <f t="shared" si="4"/>
        <v>237025.30655655655</v>
      </c>
      <c r="C9" s="25">
        <v>2.1312000000000002</v>
      </c>
      <c r="D9" s="26">
        <f t="shared" si="1"/>
        <v>505148.33333333337</v>
      </c>
      <c r="E9" s="22"/>
      <c r="F9" s="29">
        <f t="shared" si="0"/>
        <v>2.1312000000000002</v>
      </c>
      <c r="G9" s="21">
        <f t="shared" si="2"/>
        <v>0</v>
      </c>
      <c r="H9" s="30">
        <f t="shared" si="3"/>
        <v>-505148.33333333337</v>
      </c>
    </row>
    <row r="10" spans="1:8" ht="13.5" thickBot="1">
      <c r="A10" s="17" t="s">
        <v>27</v>
      </c>
      <c r="B10" s="24">
        <f t="shared" si="4"/>
        <v>237025.30655655655</v>
      </c>
      <c r="C10" s="25">
        <v>2.1312000000000002</v>
      </c>
      <c r="D10" s="26">
        <f t="shared" si="1"/>
        <v>505148.33333333337</v>
      </c>
      <c r="E10" s="22"/>
      <c r="F10" s="29">
        <f t="shared" si="0"/>
        <v>2.1312000000000002</v>
      </c>
      <c r="G10" s="21">
        <f t="shared" si="2"/>
        <v>0</v>
      </c>
      <c r="H10" s="30">
        <f t="shared" si="3"/>
        <v>-505148.33333333337</v>
      </c>
    </row>
    <row r="11" spans="1:8" ht="13.5" thickBot="1">
      <c r="A11" s="17" t="s">
        <v>45</v>
      </c>
      <c r="B11" s="24">
        <f t="shared" si="4"/>
        <v>237025.30655655655</v>
      </c>
      <c r="C11" s="25">
        <v>2.1312000000000002</v>
      </c>
      <c r="D11" s="26">
        <f t="shared" si="1"/>
        <v>505148.33333333337</v>
      </c>
      <c r="E11" s="22"/>
      <c r="F11" s="29">
        <f t="shared" ref="F11:F16" si="5">C11</f>
        <v>2.1312000000000002</v>
      </c>
      <c r="G11" s="21">
        <f t="shared" si="2"/>
        <v>0</v>
      </c>
      <c r="H11" s="30">
        <f t="shared" si="3"/>
        <v>-505148.33333333337</v>
      </c>
    </row>
    <row r="12" spans="1:8" ht="13.5" thickBot="1">
      <c r="A12" s="17" t="s">
        <v>28</v>
      </c>
      <c r="B12" s="24">
        <f t="shared" si="4"/>
        <v>237025.30655655655</v>
      </c>
      <c r="C12" s="25">
        <v>2.1312000000000002</v>
      </c>
      <c r="D12" s="26">
        <f t="shared" si="1"/>
        <v>505148.33333333337</v>
      </c>
      <c r="E12" s="22"/>
      <c r="F12" s="29">
        <f t="shared" si="5"/>
        <v>2.1312000000000002</v>
      </c>
      <c r="G12" s="21">
        <f t="shared" si="2"/>
        <v>0</v>
      </c>
      <c r="H12" s="30">
        <f t="shared" si="3"/>
        <v>-505148.33333333337</v>
      </c>
    </row>
    <row r="13" spans="1:8" ht="13.5" thickBot="1">
      <c r="A13" s="17" t="s">
        <v>29</v>
      </c>
      <c r="B13" s="24">
        <f t="shared" si="4"/>
        <v>237025.30655655655</v>
      </c>
      <c r="C13" s="25">
        <v>2.1312000000000002</v>
      </c>
      <c r="D13" s="26">
        <f t="shared" si="1"/>
        <v>505148.33333333337</v>
      </c>
      <c r="E13" s="22"/>
      <c r="F13" s="29">
        <f t="shared" si="5"/>
        <v>2.1312000000000002</v>
      </c>
      <c r="G13" s="21">
        <f t="shared" si="2"/>
        <v>0</v>
      </c>
      <c r="H13" s="30">
        <f t="shared" si="3"/>
        <v>-505148.33333333337</v>
      </c>
    </row>
    <row r="14" spans="1:8" ht="13.5" thickBot="1">
      <c r="A14" s="17" t="s">
        <v>30</v>
      </c>
      <c r="B14" s="24">
        <f t="shared" si="4"/>
        <v>237025.30655655655</v>
      </c>
      <c r="C14" s="25">
        <v>2.1312000000000002</v>
      </c>
      <c r="D14" s="26">
        <f t="shared" si="1"/>
        <v>505148.33333333337</v>
      </c>
      <c r="E14" s="22"/>
      <c r="F14" s="29">
        <f t="shared" si="5"/>
        <v>2.1312000000000002</v>
      </c>
      <c r="G14" s="21">
        <f t="shared" si="2"/>
        <v>0</v>
      </c>
      <c r="H14" s="30">
        <f t="shared" si="3"/>
        <v>-505148.33333333337</v>
      </c>
    </row>
    <row r="15" spans="1:8" ht="13.5" thickBot="1">
      <c r="A15" s="17" t="s">
        <v>31</v>
      </c>
      <c r="B15" s="24">
        <f t="shared" si="4"/>
        <v>237025.30655655655</v>
      </c>
      <c r="C15" s="25">
        <v>2.1312000000000002</v>
      </c>
      <c r="D15" s="26">
        <f t="shared" si="1"/>
        <v>505148.33333333337</v>
      </c>
      <c r="E15" s="22"/>
      <c r="F15" s="29">
        <f t="shared" si="5"/>
        <v>2.1312000000000002</v>
      </c>
      <c r="G15" s="21">
        <f t="shared" si="2"/>
        <v>0</v>
      </c>
      <c r="H15" s="30">
        <f t="shared" si="3"/>
        <v>-505148.33333333337</v>
      </c>
    </row>
    <row r="16" spans="1:8" ht="13.5" thickBot="1">
      <c r="A16" s="17" t="s">
        <v>32</v>
      </c>
      <c r="B16" s="24">
        <f t="shared" si="4"/>
        <v>237025.30655655655</v>
      </c>
      <c r="C16" s="25">
        <v>2.1312000000000002</v>
      </c>
      <c r="D16" s="26">
        <f t="shared" si="1"/>
        <v>505148.33333333337</v>
      </c>
      <c r="E16" s="22"/>
      <c r="F16" s="29">
        <f t="shared" si="5"/>
        <v>2.1312000000000002</v>
      </c>
      <c r="G16" s="21">
        <f t="shared" si="2"/>
        <v>0</v>
      </c>
      <c r="H16" s="30">
        <f>G16-D16</f>
        <v>-505148.33333333337</v>
      </c>
    </row>
    <row r="17" spans="1:8" ht="13.5" thickBot="1">
      <c r="A17" s="17" t="s">
        <v>33</v>
      </c>
      <c r="B17" s="27">
        <f>D17/C17</f>
        <v>2844303678.6786785</v>
      </c>
      <c r="C17" s="25">
        <v>2.1312000000000002</v>
      </c>
      <c r="D17" s="28">
        <v>6061780000</v>
      </c>
      <c r="E17" s="23">
        <f>SUM(E5:E16)</f>
        <v>696346</v>
      </c>
      <c r="F17" s="29">
        <f>AVERAGE(F5:F16)</f>
        <v>2.1312000000000002</v>
      </c>
      <c r="G17" s="21">
        <f>SUM(G5:G16)</f>
        <v>1484052.5952000001</v>
      </c>
      <c r="H17" s="21">
        <f t="shared" ref="H17" si="6">G17-D17</f>
        <v>-6060295947.4048004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7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8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2018-04-02T09:55:33Z</dcterms:modified>
</cp:coreProperties>
</file>