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Лист1!$A$1:$I$19</definedName>
  </definedNames>
  <calcPr calcId="125725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<sst xmlns="http://schemas.openxmlformats.org/spreadsheetml/2006/main" count="60" uniqueCount="29">
  <si>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</si>
  <si>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</si>
  <si>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</si>
  <si>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</si>
  <si>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</si>
  <si>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</si>
  <si>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</si>
  <si>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Сведения о наличии свободной для технологического присоединения потребителей трансформаторной
мощности с указанием текущего объема свободной мощности по центрам питания</t>
  </si>
  <si>
    <t>открыто</t>
  </si>
  <si>
    <t>ГПП-ФНТЗ 110/35/6 кВ  ввод 1</t>
  </si>
  <si>
    <t>ГПП-ФНТЗ 110/35/6 кВ  ввод 35кВ "Билимбай"</t>
  </si>
  <si>
    <t>ГПП-ФНТЗ 110/6 кВ  ввод 2</t>
  </si>
  <si>
    <t>ГПП-1 110/6 кВ ввод 1</t>
  </si>
  <si>
    <t>ГПП-1 110/6 кВ ввод 3</t>
  </si>
  <si>
    <t>ГПП-1 110/6 кВ ввод 2</t>
  </si>
  <si>
    <t>ГПП-1 110/6 кВ ввод 4</t>
  </si>
  <si>
    <t>ГПП-2 110/6 кВ ввод 1</t>
  </si>
  <si>
    <t>ГПП-2 110/6 кВ ввод 2</t>
  </si>
  <si>
    <t>ГПП-3 110/6 кВ ввод 1</t>
  </si>
  <si>
    <t>ГПП-3 110/6 кВ ввод 2</t>
  </si>
  <si>
    <t>Год ввода (Год реконструкции(при изменении установленной мощности))</t>
  </si>
  <si>
    <t>-</t>
  </si>
  <si>
    <t>Установленная мощность трансформаторов, МВА</t>
  </si>
  <si>
    <t>ТП-1</t>
  </si>
  <si>
    <t>ТП-2</t>
  </si>
  <si>
    <t>ТП-3</t>
  </si>
  <si>
    <t>ТП-4</t>
  </si>
  <si>
    <t>ТП-5</t>
  </si>
  <si>
    <t>ТП-6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</si>
</sst>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color indexed="8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164" fontId="0" fillId="0" borderId="4" xfId="0" applyNumberFormat="1" applyFont="1" applyFill="1" applyBorder="1" applyAlignment="1">
      <alignment horizontal="center" vertical="center" wrapText="1"/>
    </xf>
    <xf numFmtId="164" fontId="0" fillId="2" borderId="3" xfId="0" applyNumberFormat="1" applyFont="1" applyFill="1" applyBorder="1" applyAlignment="1">
      <alignment horizontal="center" vertical="center" wrapText="1"/>
    </xf>
    <xf numFmtId="164" fontId="0" fillId="2" borderId="5" xfId="0" applyNumberFormat="1" applyFont="1" applyFill="1" applyBorder="1" applyAlignment="1">
      <alignment horizontal="center" vertical="center" wrapText="1"/>
    </xf>
    <xf numFmtId="164" fontId="0" fillId="2" borderId="4" xfId="0" applyNumberFormat="1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view="pageBreakPreview" zoomScaleNormal="100" zoomScaleSheetLayoutView="100" workbookViewId="0">
      <selection activeCell="C26" sqref="C26"/>
    </sheetView>
  </sheetViews>
  <sheetFormatPr defaultRowHeight="15"/>
  <cols>
    <col min="1" max="1" width="30.28515625" bestFit="1" customWidth="1"/>
    <col min="2" max="2" width="15.42578125" customWidth="1"/>
    <col min="3" max="3" width="16.85546875" customWidth="1"/>
    <col min="4" max="4" width="16.140625" customWidth="1"/>
    <col min="5" max="5" width="15" customWidth="1"/>
    <col min="6" max="6" width="15.7109375" customWidth="1"/>
    <col min="7" max="7" width="12.5703125" customWidth="1"/>
    <col min="8" max="8" width="10.85546875" customWidth="1"/>
    <col min="9" max="9" width="12.5703125" customWidth="1"/>
  </cols>
  <sheetData>
    <row r="1" spans="1:9" ht="30.75" customHeight="1">
      <c r="A1" s="25" t="s">
        <v>7</v>
      </c>
      <c r="B1" s="26"/>
      <c r="C1" s="26"/>
      <c r="D1" s="26"/>
      <c r="E1" s="26"/>
      <c r="F1" s="26"/>
      <c r="G1" s="26"/>
      <c r="H1" s="26"/>
      <c r="I1" s="26"/>
    </row>
    <row r="2" spans="1:9" ht="56.25">
      <c r="A2" s="3" t="s">
        <v>0</v>
      </c>
      <c r="B2" s="14" t="s">
        <v>20</v>
      </c>
      <c r="C2" s="14" t="s">
        <v>22</v>
      </c>
      <c r="D2" s="3" t="s">
        <v>1</v>
      </c>
      <c r="E2" s="3" t="s">
        <v>2</v>
      </c>
      <c r="F2" s="4" t="s">
        <v>3</v>
      </c>
      <c r="G2" s="4" t="s">
        <v>4</v>
      </c>
      <c r="H2" s="5" t="s">
        <v>5</v>
      </c>
      <c r="I2" s="5" t="s">
        <v>6</v>
      </c>
    </row>
    <row r="3" spans="1:9">
      <c r="A3" s="1" t="s">
        <v>9</v>
      </c>
      <c r="B3" s="38">
        <v>1966</v>
      </c>
      <c r="C3" s="27">
        <v>20</v>
      </c>
      <c r="D3" s="21">
        <v>10.16</v>
      </c>
      <c r="E3" s="11">
        <v>0</v>
      </c>
      <c r="F3" s="31">
        <v>0.93</v>
      </c>
      <c r="G3" s="2" t="s">
        <v>21</v>
      </c>
      <c r="H3" s="34" t="s">
        <v>8</v>
      </c>
      <c r="I3" s="19" t="s">
        <v>8</v>
      </c>
    </row>
    <row r="4" spans="1:9" ht="22.5">
      <c r="A4" s="6" t="s">
        <v>10</v>
      </c>
      <c r="B4" s="39"/>
      <c r="C4" s="28"/>
      <c r="D4" s="22"/>
      <c r="E4" s="11">
        <v>0</v>
      </c>
      <c r="F4" s="32"/>
      <c r="G4" s="2" t="s">
        <v>21</v>
      </c>
      <c r="H4" s="24" t="s">
        <v>8</v>
      </c>
      <c r="I4" s="24" t="s">
        <v>8</v>
      </c>
    </row>
    <row r="5" spans="1:9">
      <c r="A5" s="1" t="s">
        <v>11</v>
      </c>
      <c r="B5" s="7">
        <v>1970</v>
      </c>
      <c r="C5" s="9">
        <v>20</v>
      </c>
      <c r="D5" s="23"/>
      <c r="E5" s="11">
        <v>0</v>
      </c>
      <c r="F5" s="33"/>
      <c r="G5" s="2" t="s">
        <v>21</v>
      </c>
      <c r="H5" s="20"/>
      <c r="I5" s="20"/>
    </row>
    <row r="6" spans="1:9" ht="15.75" customHeight="1">
      <c r="A6" s="1" t="s">
        <v>12</v>
      </c>
      <c r="B6" s="40">
        <v>1972</v>
      </c>
      <c r="C6" s="29">
        <v>40</v>
      </c>
      <c r="D6" s="19">
        <v>12.8</v>
      </c>
      <c r="E6" s="11">
        <v>0</v>
      </c>
      <c r="F6" s="11">
        <v>0</v>
      </c>
      <c r="G6" s="2" t="s">
        <v>21</v>
      </c>
      <c r="H6" s="35" t="s">
        <v>8</v>
      </c>
      <c r="I6" s="35" t="s">
        <v>8</v>
      </c>
    </row>
    <row r="7" spans="1:9" ht="15.75" customHeight="1">
      <c r="A7" s="1" t="s">
        <v>13</v>
      </c>
      <c r="B7" s="41"/>
      <c r="C7" s="30"/>
      <c r="D7" s="24"/>
      <c r="E7" s="11">
        <v>0</v>
      </c>
      <c r="F7" s="11">
        <v>0</v>
      </c>
      <c r="G7" s="2" t="s">
        <v>21</v>
      </c>
      <c r="H7" s="36"/>
      <c r="I7" s="36"/>
    </row>
    <row r="8" spans="1:9">
      <c r="A8" s="1" t="s">
        <v>14</v>
      </c>
      <c r="B8" s="42">
        <v>1971</v>
      </c>
      <c r="C8" s="29">
        <v>40</v>
      </c>
      <c r="D8" s="24"/>
      <c r="E8" s="11">
        <v>0</v>
      </c>
      <c r="F8" s="11">
        <v>0</v>
      </c>
      <c r="G8" s="2" t="s">
        <v>21</v>
      </c>
      <c r="H8" s="36"/>
      <c r="I8" s="36"/>
    </row>
    <row r="9" spans="1:9">
      <c r="A9" s="1" t="s">
        <v>15</v>
      </c>
      <c r="B9" s="43"/>
      <c r="C9" s="30"/>
      <c r="D9" s="20"/>
      <c r="E9" s="11">
        <v>0</v>
      </c>
      <c r="F9" s="11">
        <v>0</v>
      </c>
      <c r="G9" s="2" t="s">
        <v>21</v>
      </c>
      <c r="H9" s="37"/>
      <c r="I9" s="37"/>
    </row>
    <row r="10" spans="1:9">
      <c r="A10" s="1" t="s">
        <v>16</v>
      </c>
      <c r="B10" s="8">
        <v>1984</v>
      </c>
      <c r="C10" s="10">
        <v>40</v>
      </c>
      <c r="D10" s="17">
        <v>21.06</v>
      </c>
      <c r="E10" s="11">
        <v>0</v>
      </c>
      <c r="F10" s="11">
        <v>0</v>
      </c>
      <c r="G10" s="2" t="s">
        <v>21</v>
      </c>
      <c r="H10" s="19" t="s">
        <v>8</v>
      </c>
      <c r="I10" s="19" t="s">
        <v>8</v>
      </c>
    </row>
    <row r="11" spans="1:9">
      <c r="A11" s="1" t="s">
        <v>17</v>
      </c>
      <c r="B11" s="8">
        <v>1975</v>
      </c>
      <c r="C11" s="10">
        <v>40</v>
      </c>
      <c r="D11" s="18"/>
      <c r="E11" s="11">
        <v>0</v>
      </c>
      <c r="F11" s="16">
        <f>(1112.5/0.89)/1000</f>
        <v>1.25</v>
      </c>
      <c r="G11" s="2" t="s">
        <v>21</v>
      </c>
      <c r="H11" s="20"/>
      <c r="I11" s="20"/>
    </row>
    <row r="12" spans="1:9">
      <c r="A12" s="1" t="s">
        <v>18</v>
      </c>
      <c r="B12" s="12">
        <v>2012</v>
      </c>
      <c r="C12" s="13">
        <v>40</v>
      </c>
      <c r="D12" s="17">
        <v>6.64</v>
      </c>
      <c r="E12" s="11">
        <v>0</v>
      </c>
      <c r="F12" s="11">
        <v>0</v>
      </c>
      <c r="G12" s="2" t="s">
        <v>21</v>
      </c>
      <c r="H12" s="19" t="s">
        <v>8</v>
      </c>
      <c r="I12" s="19" t="s">
        <v>8</v>
      </c>
    </row>
    <row r="13" spans="1:9">
      <c r="A13" s="1" t="s">
        <v>19</v>
      </c>
      <c r="B13" s="7">
        <v>2010</v>
      </c>
      <c r="C13" s="10">
        <v>40</v>
      </c>
      <c r="D13" s="18"/>
      <c r="E13" s="11">
        <v>0</v>
      </c>
      <c r="F13" s="11">
        <v>0</v>
      </c>
      <c r="G13" s="2" t="s">
        <v>21</v>
      </c>
      <c r="H13" s="20"/>
      <c r="I13" s="20"/>
    </row>
    <row r="14" spans="1:9">
      <c r="A14" s="1" t="s">
        <v>23</v>
      </c>
      <c r="B14" s="7">
        <v>2009</v>
      </c>
      <c r="C14" s="10">
        <v>0.16</v>
      </c>
      <c r="D14" s="15">
        <v>0.13</v>
      </c>
      <c r="E14" s="11">
        <v>0</v>
      </c>
      <c r="F14" s="11">
        <v>0</v>
      </c>
      <c r="G14" s="2" t="s">
        <v>21</v>
      </c>
      <c r="H14" s="19" t="s">
        <v>8</v>
      </c>
      <c r="I14" s="19" t="s">
        <v>8</v>
      </c>
    </row>
    <row r="15" spans="1:9">
      <c r="A15" s="1" t="s">
        <v>24</v>
      </c>
      <c r="B15" s="7">
        <v>2009</v>
      </c>
      <c r="C15" s="10">
        <v>0.16</v>
      </c>
      <c r="D15" s="15">
        <v>0.124</v>
      </c>
      <c r="E15" s="11">
        <v>0</v>
      </c>
      <c r="F15" s="11">
        <v>0</v>
      </c>
      <c r="G15" s="2" t="s">
        <v>21</v>
      </c>
      <c r="H15" s="20"/>
      <c r="I15" s="20"/>
    </row>
    <row r="16" spans="1:9">
      <c r="A16" s="1" t="s">
        <v>25</v>
      </c>
      <c r="B16" s="7">
        <v>2009</v>
      </c>
      <c r="C16" s="10">
        <v>0.25</v>
      </c>
      <c r="D16" s="15">
        <v>0.18</v>
      </c>
      <c r="E16" s="11">
        <v>0</v>
      </c>
      <c r="F16" s="11">
        <v>5.6000000000000001E-2</v>
      </c>
      <c r="G16" s="2" t="s">
        <v>21</v>
      </c>
      <c r="H16" s="19" t="s">
        <v>8</v>
      </c>
      <c r="I16" s="19" t="s">
        <v>8</v>
      </c>
    </row>
    <row r="17" spans="1:9">
      <c r="A17" s="1" t="s">
        <v>26</v>
      </c>
      <c r="B17" s="7">
        <v>2009</v>
      </c>
      <c r="C17" s="10">
        <v>0.25</v>
      </c>
      <c r="D17" s="15">
        <v>0.2</v>
      </c>
      <c r="E17" s="11">
        <v>0</v>
      </c>
      <c r="F17" s="11">
        <v>0</v>
      </c>
      <c r="G17" s="2" t="s">
        <v>21</v>
      </c>
      <c r="H17" s="20"/>
      <c r="I17" s="20"/>
    </row>
    <row r="18" spans="1:9">
      <c r="A18" s="1" t="s">
        <v>27</v>
      </c>
      <c r="B18" s="7">
        <v>2009</v>
      </c>
      <c r="C18" s="10">
        <v>0.25</v>
      </c>
      <c r="D18" s="15">
        <v>0.15</v>
      </c>
      <c r="E18" s="11">
        <v>0</v>
      </c>
      <c r="F18" s="11">
        <v>0</v>
      </c>
      <c r="G18" s="2" t="s">
        <v>21</v>
      </c>
      <c r="H18" s="19" t="s">
        <v>8</v>
      </c>
      <c r="I18" s="19" t="s">
        <v>8</v>
      </c>
    </row>
    <row r="19" spans="1:9">
      <c r="A19" s="1" t="s">
        <v>28</v>
      </c>
      <c r="B19" s="7">
        <v>2009</v>
      </c>
      <c r="C19" s="10">
        <v>0.16</v>
      </c>
      <c r="D19" s="15">
        <v>0.08</v>
      </c>
      <c r="E19" s="11">
        <v>0</v>
      </c>
      <c r="F19" s="11">
        <v>0</v>
      </c>
      <c r="G19" s="2" t="s">
        <v>21</v>
      </c>
      <c r="H19" s="20"/>
      <c r="I19" s="20"/>
    </row>
  </sheetData>
  <mergeCells count="26">
    <mergeCell ref="H14:H15"/>
    <mergeCell ref="I14:I15"/>
    <mergeCell ref="H16:H17"/>
    <mergeCell ref="I16:I17"/>
    <mergeCell ref="H18:H19"/>
    <mergeCell ref="I18:I19"/>
    <mergeCell ref="D3:D5"/>
    <mergeCell ref="D6:D9"/>
    <mergeCell ref="A1:I1"/>
    <mergeCell ref="C3:C4"/>
    <mergeCell ref="C6:C7"/>
    <mergeCell ref="C8:C9"/>
    <mergeCell ref="F3:F5"/>
    <mergeCell ref="H3:H5"/>
    <mergeCell ref="I3:I5"/>
    <mergeCell ref="H6:H9"/>
    <mergeCell ref="I6:I9"/>
    <mergeCell ref="B3:B4"/>
    <mergeCell ref="B6:B7"/>
    <mergeCell ref="B8:B9"/>
    <mergeCell ref="D12:D13"/>
    <mergeCell ref="H10:H11"/>
    <mergeCell ref="I10:I11"/>
    <mergeCell ref="H12:H13"/>
    <mergeCell ref="I12:I13"/>
    <mergeCell ref="D10:D11"/>
  </mergeCells>
  <pageMargins left="0.51181102362204722" right="0.31496062992125984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EA_Shirokova</cp:lastModifiedBy>
  <cp:lastPrinted>2014-01-29T05:21:56Z</cp:lastPrinted>
  <dcterms:created xsi:type="dcterms:W3CDTF">2014-01-29T03:33:29Z</dcterms:created>
  <dcterms:modified xsi:type="dcterms:W3CDTF">2018-10-09T12:15:57Z</dcterms:modified>
</cp:coreProperties>
</file>