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220" yWindow="150" windowWidth="17535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30"/>
  <c r="G129"/>
  <c r="K128" s="1"/>
  <c r="J128" s="1"/>
  <c r="I128"/>
  <c r="H128" s="1"/>
  <c r="G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K111" l="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K54"/>
  <c r="J54" s="1"/>
  <c r="I54"/>
  <c r="H54" l="1"/>
  <c r="G54" s="1"/>
  <c r="K53"/>
  <c r="J53"/>
  <c r="I53"/>
  <c r="H53" l="1"/>
  <c r="G53" s="1"/>
  <c r="G52"/>
  <c r="G51"/>
  <c r="G50"/>
  <c r="G49"/>
  <c r="G48"/>
  <c r="H47" s="1"/>
  <c r="G47"/>
  <c r="G46"/>
  <c r="G44" l="1"/>
  <c r="G43"/>
  <c r="K41"/>
  <c r="J41"/>
  <c r="I41"/>
  <c r="H41"/>
  <c r="G41"/>
  <c r="G40"/>
  <c r="G39"/>
  <c r="G38"/>
  <c r="G37"/>
  <c r="G36"/>
  <c r="K35" s="1"/>
  <c r="J35" s="1"/>
  <c r="I35" s="1"/>
  <c r="H35" s="1"/>
  <c r="G35"/>
  <c r="G34"/>
  <c r="G33"/>
  <c r="G32"/>
  <c r="G31"/>
  <c r="J30" s="1"/>
  <c r="G30" l="1"/>
  <c r="K29"/>
  <c r="J29"/>
  <c r="I29"/>
  <c r="H29"/>
  <c r="G29" l="1"/>
  <c r="G27"/>
  <c r="G26"/>
  <c r="G25"/>
  <c r="K23"/>
  <c r="J23"/>
  <c r="I23"/>
  <c r="H23"/>
  <c r="G23"/>
  <c r="K20"/>
  <c r="J20"/>
  <c r="I20"/>
  <c r="H20"/>
  <c r="G20"/>
  <c r="K17"/>
  <c r="J17"/>
  <c r="I17"/>
  <c r="H17"/>
  <c r="G17"/>
  <c r="G16"/>
  <c r="K15"/>
  <c r="J15"/>
  <c r="I15"/>
  <c r="H15"/>
  <c r="G15"/>
  <c r="D9"/>
  <c r="G7" i="250"/>
  <c r="B3" i="290"/>
  <c r="B2"/>
</calcChain>
</file>

<file path=xl/sharedStrings.xml><?xml version="1.0" encoding="utf-8"?>
<sst xmlns="http://schemas.openxmlformats.org/spreadsheetml/2006/main" count="4441" uniqueCount="2007">
  <si>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</si>
  <si>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</si>
  <si>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</si>
  <si>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</si>
  <si>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</si>
  <si>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</si>
  <si>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</si>
  <si>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</si>
  <si>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</si>
  <si>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</si>
  <si>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</si>
  <si>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</si>
  <si>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</si>
  <si>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</si>
  <si>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</si>
  <si>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</si>
  <si>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</si>
  <si>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</si>
  <si>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</si>
  <si>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</si>
  <si>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</si>
  <si>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</si>
  <si>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</si>
  <si>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</si>
  <si>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</si>
  <si>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</si>
  <si>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</si>
  <si>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</si>
  <si>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</si>
  <si>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</si>
  <si>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</si>
  <si>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</si>
  <si>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</si>
  <si>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</si>
  <si>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</si>
  <si>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</si>
  <si>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</si>
  <si>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</si>
  <si>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</si>
  <si>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</si>
  <si>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</si>
  <si>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</si>
  <si>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</si>
  <si>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</si>
  <si>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</si>
  <si>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</si>
  <si>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</si>
  <si>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</si>
  <si>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</si>
  <si>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</si>
  <si>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</si>
  <si>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</si>
  <si>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</si>
  <si>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</si>
  <si>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</si>
  <si>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</si>
  <si>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</si>
  <si>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</si>
  <si>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</si>
  <si>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</si>
  <si>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</si>
  <si>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</si>
  <si>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</si>
  <si>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</si>
  <si>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</si>
  <si>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</si>
  <si>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</si>
  <si>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</si>
  <si>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</si>
  <si>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</si>
  <si>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</si>
  <si>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</si>
  <si>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</si>
  <si>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</si>
  <si>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</si>
  <si>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</si>
  <si>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</si>
  <si>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</si>
  <si>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</si>
  <si>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</si>
  <si>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</si>
  <si>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</si>
  <si>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</si>
  <si>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</si>
  <si>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</si>
  <si>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</si>
  <si>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</si>
  <si>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</si>
  <si>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</si>
  <si>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</si>
  <si>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</si>
  <si>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</si>
  <si>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</si>
  <si>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</si>
  <si>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</si>
  <si>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</si>
  <si>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</si>
  <si>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</si>
  <si>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</si>
  <si>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</si>
  <si>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</si>
  <si>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</si>
  <si>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</si>
  <si>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</si>
  <si>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</si>
  <si>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</si>
  <si>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</si>
  <si>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</si>
  <si>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</si>
  <si>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</si>
  <si>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</si>
  <si>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</si>
  <si>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</si>
  <si>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</si>
  <si>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</si>
  <si>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</si>
  <si>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</si>
  <si>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</si>
  <si>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</si>
  <si>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</si>
  <si>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</si>
  <si>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</si>
  <si>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</si>
  <si>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</si>
  <si>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</si>
  <si>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</si>
  <si>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</si>
  <si>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</si>
  <si>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</si>
  <si>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</si>
  <si>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</si>
  <si>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</si>
  <si>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</si>
  <si>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</si>
  <si>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</si>
  <si>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</si>
  <si>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</si>
  <si>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</si>
  <si>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</si>
  <si>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</si>
  <si>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</si>
  <si>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</si>
  <si>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</si>
  <si>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</si>
  <si>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</si>
  <si>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</si>
  <si>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</si>
  <si>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</si>
  <si>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</si>
  <si>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</si>
  <si>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</si>
  <si>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</si>
  <si>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</si>
  <si>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</si>
  <si>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</si>
  <si>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</si>
  <si>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</si>
  <si>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</si>
  <si>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</si>
  <si>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</si>
  <si>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</si>
  <si>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</si>
  <si>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</si>
  <si>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</si>
  <si>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</si>
  <si>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</si>
  <si>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</si>
  <si>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</si>
  <si>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</si>
  <si>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</si>
  <si>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</si>
  <si>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</si>
  <si>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</si>
  <si>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</si>
  <si>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</si>
  <si>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</si>
  <si>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</si>
  <si>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</si>
  <si>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</si>
  <si>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</si>
  <si>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</si>
  <si>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</si>
  <si>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</si>
  <si>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</si>
  <si>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</si>
  <si>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</si>
  <si>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</si>
  <si>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</si>
  <si>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</si>
  <si>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</si>
  <si>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</si>
  <si>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</si>
  <si>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</si>
  <si>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</si>
  <si>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</si>
  <si>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</si>
  <si>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</si>
  <si>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</si>
  <si>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</si>
  <si>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</si>
  <si>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</si>
  <si>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</si>
  <si>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</si>
  <si>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</si>
  <si>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</si>
  <si>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</si>
  <si>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</si>
  <si>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</si>
  <si>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</si>
  <si>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</si>
  <si>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</si>
  <si>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</si>
  <si>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</si>
  <si>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</si>
  <si>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</si>
  <si>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</si>
  <si>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</si>
  <si>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</si>
  <si>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</si>
  <si>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</si>
  <si>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</si>
  <si>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</si>
  <si>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</si>
  <si>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</si>
  <si>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</si>
  <si>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</si>
  <si>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</si>
  <si>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</si>
  <si>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</si>
  <si>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</si>
  <si>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</si>
  <si>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</si>
  <si>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</si>
  <si>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</si>
  <si>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</si>
  <si>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</si>
  <si>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</si>
  <si>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</si>
  <si>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</si>
  <si>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</si>
  <si>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</si>
  <si>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</si>
  <si>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</si>
  <si>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</si>
  <si>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</si>
  <si>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</si>
  <si>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</si>
  <si>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</si>
  <si>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</si>
  <si>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</si>
  <si>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</si>
  <si>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</si>
  <si>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</si>
  <si>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</si>
  <si>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</si>
  <si>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</si>
  <si>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</si>
  <si>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</si>
  <si>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</si>
  <si>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</si>
  <si>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</si>
  <si>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</si>
  <si>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</si>
  <si>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</si>
  <si>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</si>
  <si>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</si>
  <si>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</si>
  <si>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</si>
  <si>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</si>
  <si>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</si>
  <si>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</si>
  <si>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</si>
  <si>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</si>
  <si>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</si>
  <si>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</si>
  <si>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</si>
  <si>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</si>
  <si>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</si>
  <si>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</si>
  <si>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</si>
  <si>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</si>
  <si>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</si>
  <si>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</si>
  <si>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</si>
  <si>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</si>
  <si>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</si>
  <si>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</si>
  <si>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</si>
  <si>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</si>
  <si>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</si>
  <si>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</si>
  <si>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</si>
  <si>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</si>
  <si>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</si>
  <si>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</si>
  <si>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</si>
  <si>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</si>
  <si>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</si>
  <si>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</si>
  <si>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</si>
  <si>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</si>
  <si>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</si>
  <si>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</si>
  <si>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</si>
  <si>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</si>
  <si>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</si>
  <si>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</si>
  <si>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</si>
  <si>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</si>
  <si>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</si>
  <si>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</si>
  <si>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</si>
  <si>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</si>
  <si>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</si>
  <si>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</si>
  <si>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</si>
  <si>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</si>
  <si>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</si>
  <si>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</si>
  <si>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</si>
  <si>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</si>
  <si>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</si>
  <si>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</si>
  <si>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</si>
  <si>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</si>
  <si>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</si>
  <si>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</si>
  <si>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</si>
  <si>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</si>
  <si>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</si>
  <si>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</si>
  <si>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</si>
  <si>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</si>
  <si>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</si>
  <si>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</si>
  <si>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</si>
  <si>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</si>
  <si>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</si>
  <si>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</si>
  <si>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</si>
  <si>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</si>
  <si>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</si>
  <si>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</si>
  <si>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</si>
  <si>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</si>
  <si>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</si>
  <si>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</si>
  <si>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</si>
  <si>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</si>
  <si>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</si>
  <si>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</si>
  <si>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</si>
  <si>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</si>
  <si>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</si>
  <si>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</si>
  <si>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</si>
  <si>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</si>
  <si>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</si>
  <si>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</si>
  <si>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</si>
  <si>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</si>
  <si>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</si>
  <si>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</si>
  <si>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</si>
  <si>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</si>
  <si>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</si>
  <si>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</si>
  <si>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</si>
  <si>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</si>
  <si>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</si>
  <si>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</si>
  <si>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</si>
  <si>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</si>
  <si>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</si>
  <si>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</si>
  <si>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</si>
  <si>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</si>
  <si>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</si>
  <si>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</si>
  <si>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</si>
  <si>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</si>
  <si>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</si>
  <si>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</si>
  <si>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</si>
  <si>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</si>
  <si>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</si>
  <si>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</si>
  <si>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</si>
  <si>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</si>
  <si>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</si>
  <si>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</si>
  <si>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</si>
  <si>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</si>
  <si>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</si>
  <si>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</si>
  <si>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</si>
  <si>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</si>
  <si>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</si>
  <si>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</si>
  <si>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</si>
  <si>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</si>
  <si>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</si>
  <si>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</si>
  <si>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</si>
  <si>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</si>
  <si>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</si>
  <si>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</si>
  <si>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</si>
  <si>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</si>
  <si>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</si>
  <si>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</si>
  <si>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</si>
  <si>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</si>
  <si>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</si>
  <si>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</si>
  <si>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</si>
  <si>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</si>
  <si>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</si>
  <si>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</si>
  <si>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</si>
  <si>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</si>
  <si>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</si>
  <si>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</si>
  <si>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</si>
  <si>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</si>
  <si>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</si>
  <si>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</si>
  <si>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</si>
  <si>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</si>
  <si>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</si>
  <si>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</si>
  <si>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</si>
  <si>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</si>
  <si>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</si>
  <si>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</si>
  <si>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</si>
  <si>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</si>
  <si>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</si>
  <si>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</si>
  <si>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</si>
  <si>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</si>
  <si>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</si>
  <si>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</si>
  <si>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</si>
  <si>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</si>
  <si>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</si>
  <si>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</si>
  <si>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</si>
  <si>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</si>
  <si>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</si>
  <si>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</si>
  <si>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</si>
  <si>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</si>
  <si>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</si>
  <si>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</si>
  <si>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</si>
  <si>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</si>
  <si>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</si>
  <si>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</si>
  <si>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</si>
  <si>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</si>
  <si>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</si>
  <si>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</si>
  <si>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</si>
  <si>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</si>
  <si>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</si>
  <si>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</si>
  <si>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</si>
  <si>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</si>
  <si>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</si>
  <si>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</si>
  <si>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</si>
  <si>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</si>
  <si>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</si>
  <si>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</si>
  <si>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</si>
  <si>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</si>
  <si>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</si>
  <si>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</si>
  <si>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</si>
  <si>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</si>
  <si>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</si>
  <si>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</si>
  <si>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</si>
  <si>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</si>
  <si>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</si>
  <si>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</si>
  <si>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</si>
  <si>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</si>
  <si>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</si>
  <si>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</si>
  <si>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</si>
  <si>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</si>
  <si>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</si>
  <si>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</si>
  <si>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</si>
  <si>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</si>
  <si>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</si>
  <si>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</si>
  <si>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</si>
  <si>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</si>
  <si>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</si>
  <si>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</si>
  <si>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</si>
  <si>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</si>
  <si>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</si>
  <si>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</si>
  <si>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</si>
  <si>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</si>
  <si>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</si>
  <si>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</si>
  <si>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</si>
  <si>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</si>
  <si>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</si>
  <si>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</si>
  <si>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</si>
  <si>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</si>
  <si>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</si>
  <si>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</si>
  <si>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</si>
  <si>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</si>
  <si>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</si>
  <si>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</si>
  <si>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</si>
  <si>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</si>
  <si>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</si>
  <si>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</si>
  <si>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</si>
  <si>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</si>
  <si>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</si>
  <si>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</si>
  <si>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</si>
  <si>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</si>
  <si>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</si>
  <si>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</si>
  <si>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</si>
  <si>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</si>
  <si>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</si>
  <si>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</si>
  <si>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</si>
  <si>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</si>
  <si>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</si>
  <si>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</si>
  <si>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</si>
  <si>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</si>
  <si>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</si>
  <si>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</si>
  <si>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</si>
  <si>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</si>
  <si>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</si>
  <si>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</si>
  <si>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</si>
  <si>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</si>
  <si>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</si>
  <si>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</si>
  <si>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</si>
  <si>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</si>
  <si>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</si>
  <si>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</si>
  <si>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</si>
  <si>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</si>
  <si>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</si>
  <si>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</si>
  <si>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</si>
  <si>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</si>
  <si>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</si>
  <si>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</si>
  <si>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</si>
  <si>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</si>
  <si>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</si>
  <si>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</si>
  <si>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</si>
  <si>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</si>
  <si>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</si>
  <si>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</si>
  <si>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</si>
  <si>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</si>
  <si>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</si>
  <si>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</si>
  <si>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</si>
  <si>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</si>
  <si>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</si>
  <si>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</si>
  <si>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</si>
  <si>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</si>
  <si>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</si>
  <si>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</si>
  <si>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</si>
  <si>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</si>
  <si>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</si>
  <si>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</si>
  <si>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</si>
  <si>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</si>
  <si>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</si>
  <si>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</si>
  <si>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</si>
  <si>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</si>
  <si>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</si>
  <si>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</si>
  <si>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</si>
  <si>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</si>
  <si>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</si>
  <si>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</si>
  <si>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</si>
  <si>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</si>
  <si>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</si>
  <si>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</si>
  <si>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</si>
  <si>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</si>
  <si>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</si>
  <si>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</si>
  <si>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</si>
  <si>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</si>
  <si>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</si>
  <si>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</si>
  <si>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</si>
  <si>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</si>
  <si>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</si>
  <si>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</si>
  <si>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</si>
  <si>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</si>
  <si>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</si>
  <si>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</si>
  <si>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</si>
  <si>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</si>
  <si>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</si>
  <si>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</si>
  <si>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</si>
  <si>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</si>
  <si>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</si>
  <si>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</si>
  <si>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</si>
  <si>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</si>
  <si>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</si>
  <si>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</si>
  <si>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</si>
  <si>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</si>
  <si>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</si>
  <si>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</si>
  <si>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</si>
  <si>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</si>
  <si>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</si>
  <si>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</si>
  <si>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</si>
  <si>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</si>
  <si>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</si>
  <si>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</si>
  <si>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</si>
  <si>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</si>
  <si>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</si>
  <si>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</si>
  <si>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</si>
  <si>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</si>
  <si>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</si>
  <si>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</si>
  <si>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</si>
  <si>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</si>
  <si>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</si>
  <si>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</si>
  <si>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</si>
  <si>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</si>
  <si>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</si>
  <si>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</si>
  <si>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</si>
  <si>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</si>
  <si>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</si>
  <si>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</si>
  <si>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</si>
  <si>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</si>
  <si>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</si>
  <si>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</si>
  <si>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</si>
  <si>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</si>
  <si>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</si>
  <si>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</si>
  <si>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</si>
  <si>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</si>
  <si>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</si>
  <si>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</si>
  <si>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</si>
  <si>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</si>
  <si>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</si>
  <si>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</si>
  <si>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</si>
  <si>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</si>
  <si>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</si>
  <si>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</si>
  <si>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</si>
  <si>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</si>
  <si>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</si>
  <si>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</si>
  <si>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</si>
  <si>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</si>
  <si>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</si>
  <si>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</si>
  <si>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</si>
  <si>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</si>
  <si>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</si>
  <si>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</si>
  <si>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</si>
  <si>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</si>
  <si>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</si>
  <si>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</si>
  <si>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</si>
  <si>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</si>
  <si>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</si>
  <si>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</si>
  <si>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</si>
  <si>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</si>
  <si>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</si>
  <si>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</si>
  <si>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</si>
  <si>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</si>
  <si>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</si>
  <si>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</si>
  <si>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</si>
  <si>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</si>
  <si>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</si>
  <si>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</si>
  <si>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</si>
  <si>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</si>
  <si>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</si>
  <si>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</si>
  <si>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</si>
  <si>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</si>
  <si>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</si>
  <si>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</si>
  <si>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</si>
  <si>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</si>
  <si>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</si>
  <si>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</si>
  <si>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</si>
  <si>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</si>
  <si>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</si>
  <si>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</si>
  <si>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</si>
  <si>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</si>
  <si>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</si>
  <si>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</si>
  <si>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</si>
  <si>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</si>
  <si>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</si>
  <si>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</si>
  <si>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</si>
  <si>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</si>
  <si>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</si>
  <si>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</si>
  <si>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</si>
  <si>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</si>
  <si>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</si>
  <si>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</si>
  <si>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</si>
  <si>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</si>
  <si>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</si>
  <si>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</si>
  <si>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</si>
  <si>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</si>
  <si>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</si>
  <si>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</si>
  <si>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</si>
  <si>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</si>
  <si>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</si>
  <si>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</si>
  <si>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</si>
  <si>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</si>
  <si>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</si>
  <si>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</si>
  <si>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</si>
  <si>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</si>
  <si>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</si>
  <si>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</si>
  <si>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</si>
  <si>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</si>
  <si>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</si>
  <si>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</si>
  <si>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</si>
  <si>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</si>
  <si>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</si>
  <si>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</si>
  <si>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</si>
  <si>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</si>
  <si>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</si>
  <si>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</si>
  <si>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</si>
  <si>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</si>
  <si>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</si>
  <si>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</si>
  <si>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</si>
  <si>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</si>
  <si>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</si>
  <si>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</si>
  <si>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</si>
  <si>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</si>
  <si>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</si>
  <si>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</si>
  <si>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</si>
  <si>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</si>
  <si>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</si>
  <si>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</si>
  <si>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</si>
  <si>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</si>
  <si>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</si>
  <si>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</si>
  <si>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</si>
  <si>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</si>
  <si>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</si>
  <si>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</si>
  <si>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</si>
  <si>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</si>
  <si>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</si>
  <si>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</si>
  <si>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</si>
  <si>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</si>
  <si>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</si>
  <si>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</si>
  <si>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</si>
  <si>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</si>
  <si>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</si>
  <si>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</si>
  <si>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</si>
  <si>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</si>
  <si>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</si>
  <si>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</si>
  <si>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</si>
  <si>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</si>
  <si>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</si>
  <si>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</si>
  <si>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</si>
  <si>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</si>
  <si>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</si>
  <si>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</si>
  <si>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</si>
  <si>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</si>
  <si>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</si>
  <si>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</si>
  <si>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</si>
  <si>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</si>
  <si>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</si>
  <si>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</si>
  <si>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</si>
  <si>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</si>
  <si>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</si>
  <si>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</si>
  <si>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</si>
  <si>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</si>
  <si>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</si>
  <si>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</si>
  <si>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</si>
  <si>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</si>
  <si>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</si>
  <si>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</si>
  <si>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</si>
  <si>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</si>
  <si>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</si>
  <si>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</si>
  <si>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</si>
  <si>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</si>
  <si>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</si>
  <si>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</si>
  <si>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</si>
  <si>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</si>
  <si>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</si>
  <si>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</si>
  <si>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</si>
  <si>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</si>
  <si>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</si>
  <si>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</si>
  <si>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</si>
  <si>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</si>
  <si>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</si>
  <si>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</si>
  <si>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</si>
  <si>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</si>
  <si>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</si>
  <si>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</si>
  <si>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</si>
  <si>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</si>
  <si>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</si>
  <si>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</si>
  <si>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</si>
  <si>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</si>
  <si>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</si>
  <si>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</si>
  <si>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</si>
  <si>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</si>
  <si>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</si>
  <si>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</si>
  <si>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</si>
  <si>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</si>
  <si>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</si>
  <si>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</si>
  <si>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</si>
  <si>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</si>
  <si>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</si>
  <si>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</si>
  <si>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</si>
  <si>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</si>
  <si>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</si>
  <si>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</si>
  <si>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</si>
  <si>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</si>
  <si>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</si>
  <si>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</si>
  <si>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</si>
  <si>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</si>
  <si>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</si>
  <si>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</si>
  <si>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</si>
  <si>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</si>
  <si>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</si>
  <si>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</si>
  <si>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</si>
  <si>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</si>
  <si>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</si>
  <si>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</si>
  <si>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</si>
  <si>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</si>
  <si>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</si>
  <si>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</si>
  <si>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</si>
  <si>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</si>
  <si>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</si>
  <si>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</si>
  <si>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</si>
  <si>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</si>
  <si>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</si>
  <si>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</si>
  <si>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</si>
  <si>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</si>
  <si>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</si>
  <si>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</si>
  <si>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</si>
  <si>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</si>
  <si>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</si>
  <si>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</si>
  <si>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</si>
  <si>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</si>
  <si>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</si>
  <si>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</si>
  <si>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</si>
  <si>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</si>
  <si>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</si>
  <si>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</si>
  <si>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</si>
  <si>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</si>
  <si>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</si>
  <si>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</si>
  <si>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</si>
  <si>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</si>
  <si>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</si>
  <si>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</si>
  <si>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</si>
  <si>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</si>
  <si>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</si>
  <si>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</si>
  <si>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</si>
  <si>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</si>
  <si>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</si>
  <si>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</si>
  <si>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</si>
  <si>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</si>
  <si>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</si>
  <si>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</si>
  <si>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</si>
  <si>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</si>
  <si>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</si>
  <si>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</si>
  <si>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</si>
  <si>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</si>
  <si>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</si>
  <si>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</si>
  <si>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</si>
  <si>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</si>
  <si>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</si>
  <si>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</si>
  <si>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</si>
  <si>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</si>
  <si>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</si>
  <si>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</si>
  <si>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</si>
  <si>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</si>
  <si>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</si>
  <si>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</si>
  <si>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</si>
  <si>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</si>
  <si>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</si>
  <si>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</si>
  <si>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</si>
  <si>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</si>
  <si>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</si>
  <si>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</si>
  <si>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</si>
  <si>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</si>
  <si>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</si>
  <si>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</si>
  <si>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</si>
  <si>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</si>
  <si>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</si>
  <si>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</si>
  <si>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</si>
  <si>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</si>
  <si>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</si>
  <si>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</si>
  <si>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</si>
  <si>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</si>
  <si>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</si>
  <si>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</si>
  <si>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</si>
  <si>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</si>
  <si>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</si>
  <si>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</si>
  <si>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</si>
  <si>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</si>
  <si>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</si>
  <si>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</si>
  <si>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</si>
  <si>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</si>
  <si>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</si>
  <si>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</si>
  <si>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</si>
  <si>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</si>
  <si>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</si>
  <si>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</si>
  <si>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</si>
  <si>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</si>
  <si>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</si>
  <si>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</si>
  <si>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</si>
  <si>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</si>
  <si>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</si>
  <si>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</si>
  <si>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</si>
  <si>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</si>
  <si>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</si>
  <si>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</si>
  <si>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</si>
  <si>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</si>
  <si>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</si>
  <si>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</si>
  <si>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</si>
  <si>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</si>
  <si>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</si>
  <si>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</si>
  <si>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</si>
  <si>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</si>
  <si>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</si>
  <si>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</si>
  <si>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</si>
  <si>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</si>
  <si>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</si>
  <si>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</si>
  <si>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</si>
  <si>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</si>
  <si>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</si>
  <si>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</si>
  <si>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</si>
  <si>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</si>
  <si>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</si>
  <si>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</si>
  <si>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</si>
  <si>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</si>
  <si>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</si>
  <si>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</si>
  <si>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</si>
  <si>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</si>
  <si>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</si>
  <si>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</si>
  <si>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</si>
  <si>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</si>
  <si>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</si>
  <si>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</si>
  <si>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</si>
  <si>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</si>
  <si>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</si>
  <si>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</si>
  <si>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</si>
  <si>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</si>
  <si>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</si>
  <si>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</si>
  <si>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</si>
  <si>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</si>
  <si>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</si>
  <si>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</si>
  <si>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</si>
  <si>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</si>
  <si>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</si>
  <si>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</si>
  <si>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</si>
  <si>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</si>
  <si>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</si>
  <si>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</si>
  <si>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</si>
  <si>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</si>
  <si>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</si>
  <si>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</si>
  <si>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</si>
  <si>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</si>
  <si>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</si>
  <si>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</si>
  <si>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</si>
  <si>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</si>
  <si>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</si>
  <si>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</si>
  <si>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</si>
  <si>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</si>
  <si>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</si>
  <si>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</si>
  <si>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</si>
  <si>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</si>
  <si>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</si>
  <si>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</si>
  <si>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</si>
  <si>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</si>
  <si>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</si>
  <si>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</si>
  <si>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</si>
  <si>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</si>
  <si>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</si>
  <si>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</si>
  <si>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</si>
  <si>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</si>
  <si>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</si>
  <si>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</si>
  <si>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</si>
  <si>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</si>
  <si>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</si>
  <si>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</si>
  <si>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</si>
  <si>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</si>
  <si>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</si>
  <si>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</si>
  <si>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</si>
  <si>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</si>
  <si>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</si>
  <si>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</si>
  <si>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</si>
  <si>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</si>
  <si>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</si>
  <si>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</si>
  <si>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</si>
  <si>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</si>
  <si>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</si>
  <si>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</si>
  <si>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</si>
  <si>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</si>
  <si>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</si>
  <si>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</si>
  <si>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</si>
  <si>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</si>
  <si>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</si>
  <si>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</si>
  <si>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</si>
  <si>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</si>
  <si>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</si>
  <si>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</si>
  <si>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</si>
  <si>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</si>
  <si>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</si>
  <si>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</si>
  <si>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</si>
  <si>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</si>
  <si>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</si>
  <si>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</si>
  <si>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</si>
  <si>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</si>
  <si>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</si>
  <si>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</si>
  <si>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</si>
  <si>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</si>
  <si>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</si>
  <si>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</si>
  <si>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</si>
  <si>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</si>
  <si>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</si>
  <si>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</si>
  <si>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</si>
  <si>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</si>
  <si>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</si>
  <si>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</si>
  <si>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</si>
  <si>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</si>
  <si>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</si>
  <si>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</si>
  <si>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</si>
  <si>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</si>
  <si>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</si>
  <si>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</si>
  <si>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</si>
  <si>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</si>
  <si>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</si>
  <si>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</si>
  <si>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</si>
  <si>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</si>
  <si>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</si>
  <si>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</si>
  <si>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</si>
  <si>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</si>
  <si>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</si>
  <si>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</si>
  <si>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</si>
  <si>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</si>
  <si>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</si>
  <si>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</si>
  <si>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</si>
  <si>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</si>
  <si>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</si>
  <si>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</si>
  <si>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</si>
  <si>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</si>
  <si>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</si>
  <si>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</si>
  <si>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</si>
  <si>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</si>
  <si>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</si>
  <si>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</si>
  <si>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</si>
  <si>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</si>
  <si>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</si>
  <si>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</si>
  <si>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</si>
  <si>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</si>
  <si>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</si>
  <si>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</si>
  <si>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</si>
  <si>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</si>
  <si>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</si>
  <si>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</si>
  <si>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</si>
  <si>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</si>
  <si>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</si>
  <si>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</si>
  <si>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</si>
  <si>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</si>
  <si>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</si>
  <si>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</si>
  <si>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</si>
  <si>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</si>
  <si>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</si>
  <si>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</si>
  <si>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</si>
  <si>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</si>
  <si>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</si>
  <si>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</si>
  <si>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</si>
  <si>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</si>
  <si>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</si>
  <si>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</si>
  <si>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</si>
  <si>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</si>
  <si>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</si>
  <si>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</si>
  <si>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</si>
  <si>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</si>
  <si>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</si>
  <si>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</si>
  <si>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</si>
  <si>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</si>
  <si>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</si>
  <si>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</si>
  <si>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</si>
  <si>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</si>
  <si>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</si>
  <si>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</si>
  <si>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</si>
  <si>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</si>
  <si>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</si>
  <si>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</si>
  <si>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</si>
  <si>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</si>
  <si>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</si>
  <si>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</si>
  <si>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</si>
  <si>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</si>
  <si>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</si>
  <si>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</si>
  <si>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</si>
  <si>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</si>
  <si>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</si>
  <si>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</si>
  <si>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</si>
  <si>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</si>
  <si>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</si>
  <si>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</si>
  <si>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</si>
  <si>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</si>
  <si>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</si>
  <si>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</si>
  <si>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</si>
  <si>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</si>
  <si>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</si>
  <si>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</si>
  <si>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</si>
  <si>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</si>
  <si>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</si>
  <si>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</si>
  <si>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</si>
  <si>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</si>
  <si>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</si>
  <si>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</si>
  <si>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</si>
  <si>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</si>
  <si>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</si>
  <si>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</si>
  <si>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</si>
  <si>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</si>
  <si>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</si>
  <si>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</si>
  <si>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</si>
  <si>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</si>
  <si>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</si>
  <si>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</si>
  <si>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</si>
  <si>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</si>
  <si>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</si>
  <si>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</si>
  <si>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</si>
  <si>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</si>
  <si>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</si>
  <si>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</si>
  <si>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</si>
  <si>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</si>
  <si>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</si>
  <si>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</si>
  <si>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</si>
  <si>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</si>
  <si>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</si>
  <si>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</si>
  <si>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</si>
  <si>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</si>
  <si>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</si>
  <si>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</si>
  <si>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</si>
  <si>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</si>
  <si>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</si>
  <si>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</si>
  <si>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</si>
  <si>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</si>
  <si>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</si>
  <si>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</si>
  <si>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</si>
  <si>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</si>
  <si>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</si>
  <si>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</si>
  <si>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</si>
  <si>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</si>
  <si>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</si>
  <si>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</si>
  <si>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</si>
  <si>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</si>
  <si>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</si>
  <si>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</si>
  <si>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</si>
  <si>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</si>
  <si>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</si>
  <si>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</si>
  <si>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</si>
  <si>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</si>
  <si>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</si>
  <si>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</si>
  <si>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</si>
  <si>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</si>
  <si>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</si>
  <si>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</si>
  <si>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</si>
  <si>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</si>
  <si>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</si>
  <si>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</si>
  <si>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</si>
  <si>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</si>
  <si>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</si>
  <si>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</si>
  <si>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</si>
  <si>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</si>
  <si>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</si>
  <si>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</si>
  <si>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</si>
  <si>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</si>
  <si>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</si>
  <si>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</si>
  <si>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</si>
  <si>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</si>
  <si>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</si>
  <si>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</si>
  <si>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</si>
  <si>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</si>
  <si>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</si>
  <si>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</si>
  <si>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</si>
  <si>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</si>
  <si>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</si>
  <si>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</si>
  <si>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</si>
  <si>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</si>
  <si>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</si>
  <si>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</si>
  <si>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</si>
  <si>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</si>
  <si>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</si>
  <si>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</si>
  <si>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</si>
  <si>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</si>
  <si>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</si>
  <si>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</si>
  <si>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</si>
  <si>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</si>
  <si>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</si>
  <si>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</si>
  <si>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</si>
  <si>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</si>
  <si>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</si>
  <si>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</si>
  <si>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</si>
  <si>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</si>
  <si>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</si>
  <si>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</si>
  <si>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</si>
  <si>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</si>
  <si>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</si>
  <si>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</si>
  <si>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</si>
  <si>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</si>
  <si>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</si>
  <si>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</si>
  <si>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</si>
  <si>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</si>
  <si>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</si>
  <si>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</si>
  <si>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</si>
  <si>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</si>
  <si>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</si>
  <si>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</si>
  <si>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</si>
  <si>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</si>
  <si>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</si>
  <si>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</si>
  <si>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</si>
  <si>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</si>
  <si>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</si>
  <si>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</si>
  <si>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</si>
  <si>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</si>
  <si>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</si>
  <si>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</si>
  <si>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</si>
  <si>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</si>
  <si>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</si>
  <si>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</si>
  <si>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</si>
  <si>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</si>
  <si>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</si>
  <si>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</si>
  <si>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</si>
  <si>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</si>
  <si>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</si>
  <si>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</si>
  <si>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</si>
  <si>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</si>
  <si>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</si>
  <si>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</si>
  <si>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</si>
  <si>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</si>
  <si>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</si>
  <si>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</si>
  <si>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</si>
  <si>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</si>
  <si>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</si>
  <si>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</si>
  <si>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</si>
  <si>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</si>
  <si>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</si>
  <si>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</si>
  <si>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</si>
  <si>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</si>
  <si>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</si>
  <si>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</si>
  <si>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</si>
  <si>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</si>
  <si>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</si>
  <si>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</si>
  <si>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</si>
  <si>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</si>
  <si>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</si>
  <si>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</si>
  <si>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</si>
  <si>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</si>
  <si>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</si>
  <si>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</si>
  <si>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</si>
  <si>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</si>
  <si>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</si>
  <si>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</si>
  <si>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</si>
  <si>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</si>
  <si>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</si>
  <si>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</si>
  <si>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</si>
  <si>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</si>
  <si>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</si>
  <si>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</si>
  <si>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</si>
  <si>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</si>
  <si>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</si>
  <si>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</si>
  <si>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</si>
  <si>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</si>
  <si>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</si>
  <si>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</si>
  <si>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</si>
  <si>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</si>
  <si>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</si>
  <si>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</si>
  <si>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</si>
  <si>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</si>
  <si>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</si>
  <si>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</si>
  <si>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</si>
  <si>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</si>
  <si>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</si>
  <si>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</si>
  <si>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</si>
  <si>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</si>
  <si>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</si>
  <si>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</si>
  <si>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</si>
  <si>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</si>
  <si>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</si>
  <si>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</si>
  <si>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</si>
  <si>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</si>
  <si>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</si>
  <si>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</si>
  <si>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</si>
  <si>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</si>
  <si>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</si>
  <si>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</si>
  <si>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</si>
  <si>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</si>
  <si>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</si>
  <si>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</si>
  <si>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</si>
  <si>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</si>
  <si>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</si>
  <si>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</si>
  <si>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</si>
  <si>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</si>
  <si>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</si>
  <si>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</si>
  <si>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</si>
  <si>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</si>
  <si>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</si>
  <si>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</si>
  <si>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</si>
  <si>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</si>
  <si>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</si>
  <si>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</si>
  <si>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</si>
  <si>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</si>
  <si>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</si>
  <si>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</si>
  <si>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</si>
  <si>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</si>
  <si>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</si>
  <si>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</si>
  <si>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</si>
  <si>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</si>
  <si>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</si>
  <si>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</si>
  <si>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</si>
  <si>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</si>
  <si>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</si>
  <si>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</si>
  <si>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</si>
  <si>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</si>
  <si>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</si>
  <si>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</si>
  <si>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</si>
  <si>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</si>
  <si>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</si>
  <si>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</si>
  <si>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</si>
  <si>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</si>
  <si>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</si>
  <si>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</si>
  <si>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</si>
  <si>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</si>
  <si>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</si>
  <si>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</si>
  <si>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</si>
  <si>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</si>
  <si>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</si>
  <si>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</si>
  <si>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</si>
  <si>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</si>
  <si>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</si>
  <si>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</si>
  <si>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</si>
  <si>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</si>
  <si>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</si>
  <si>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</si>
  <si>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</si>
  <si>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</si>
  <si>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</si>
  <si>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</si>
  <si>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</si>
  <si>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</si>
  <si>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</si>
  <si>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</si>
  <si>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</si>
  <si>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</si>
  <si>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</si>
  <si>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</si>
  <si>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</si>
  <si>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</si>
  <si>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</si>
  <si>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</si>
  <si>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</si>
  <si>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</si>
  <si>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</si>
  <si>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</si>
  <si>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</si>
  <si>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</si>
  <si>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</si>
  <si>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</si>
  <si>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</si>
  <si>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</si>
  <si>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</si>
  <si>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</si>
  <si>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</si>
  <si>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</si>
  <si>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</si>
  <si>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</si>
  <si>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</si>
  <si>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</si>
  <si>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</si>
  <si>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</si>
  <si>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</si>
  <si>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</si>
  <si>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</si>
  <si>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</si>
  <si>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</si>
  <si>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</si>
  <si>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</si>
  <si>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</si>
  <si>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</si>
  <si>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</si>
  <si>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</si>
  <si>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</si>
  <si>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</si>
  <si>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</si>
  <si>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</si>
  <si>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</si>
  <si>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</si>
  <si>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</si>
  <si>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</si>
  <si>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</si>
  <si>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</si>
  <si>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</si>
  <si>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</si>
  <si>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</si>
  <si>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</si>
  <si>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</si>
  <si>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</si>
  <si>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</si>
  <si>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</si>
  <si>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</si>
  <si>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</si>
  <si>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</si>
  <si>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</si>
  <si>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</si>
  <si>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</si>
  <si>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</si>
  <si>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</si>
  <si>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</si>
  <si>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</si>
  <si>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</si>
  <si>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</si>
  <si>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</si>
  <si>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</si>
  <si>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</si>
  <si>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</si>
  <si>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</si>
  <si>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</si>
  <si>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</si>
  <si>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</si>
  <si>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</si>
  <si>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</si>
  <si>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</si>
  <si>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</si>
  <si>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</si>
  <si>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</si>
  <si>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</si>
  <si>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</si>
  <si>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</si>
  <si>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</si>
  <si>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</si>
  <si>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</si>
  <si>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</si>
  <si>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</si>
  <si>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</si>
  <si>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</si>
  <si>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</si>
  <si>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</si>
  <si>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</si>
  <si>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</si>
  <si>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</si>
  <si>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</si>
  <si>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</si>
  <si>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</si>
  <si>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</si>
  <si>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</si>
  <si>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</si>
  <si>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</si>
  <si>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</si>
  <si>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</si>
  <si>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</si>
  <si>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</si>
  <si>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</si>
  <si>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</si>
  <si>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</si>
  <si>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</si>
  <si>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</si>
  <si>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</si>
  <si>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</si>
  <si>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</si>
  <si>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</si>
  <si>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</si>
  <si>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</si>
  <si>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</si>
  <si>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</si>
  <si>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</si>
  <si>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</si>
  <si>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</si>
  <si>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</si>
  <si>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</si>
  <si>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</si>
  <si>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</si>
  <si>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</si>
  <si>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</si>
  <si>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</si>
  <si>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</si>
  <si>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</si>
  <si>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</si>
  <si>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</si>
  <si>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</si>
  <si>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</si>
  <si>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</si>
  <si>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</si>
  <si>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</si>
  <si>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</si>
  <si>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</si>
  <si>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</si>
  <si>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</si>
  <si>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</si>
  <si>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</si>
  <si>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</si>
  <si>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</si>
  <si>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</si>
  <si>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</si>
  <si>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</si>
  <si>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</si>
  <si>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</si>
  <si>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</si>
  <si>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</si>
  <si>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</si>
  <si>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</si>
  <si>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</si>
  <si>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</si>
  <si>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</si>
  <si>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</si>
  <si>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</si>
  <si>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</si>
  <si>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</si>
  <si>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</si>
  <si>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</si>
  <si>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</si>
  <si>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</si>
  <si>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</si>
  <si>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</si>
  <si>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</si>
  <si>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</si>
  <si>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</si>
  <si>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</si>
  <si>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</si>
  <si>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</si>
  <si>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</si>
  <si>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</si>
  <si>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</si>
  <si>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</si>
  <si>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</si>
  <si>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</si>
  <si>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</si>
  <si>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</si>
  <si>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</si>
  <si>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</si>
  <si>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</si>
  <si>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</si>
  <si>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</si>
  <si>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</si>
  <si>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</si>
  <si>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</si>
  <si>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</si>
  <si>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</si>
  <si>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</si>
  <si>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</si>
  <si>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</si>
  <si>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</si>
  <si>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</si>
  <si>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</si>
  <si>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</si>
  <si>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</si>
  <si>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</si>
  <si>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</si>
  <si>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</si>
  <si>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</si>
  <si>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</si>
  <si>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</si>
  <si>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</si>
  <si>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</si>
  <si>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</si>
  <si>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</si>
  <si>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</si>
  <si>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</si>
  <si>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</si>
  <si>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</si>
  <si>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</si>
  <si>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</si>
  <si>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</si>
  <si>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</si>
  <si>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</si>
  <si>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</si>
  <si>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</si>
  <si>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</si>
  <si>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</si>
  <si>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</si>
  <si>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</si>
  <si>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</si>
  <si>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</si>
  <si>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</si>
  <si>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</si>
  <si>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</si>
  <si>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</si>
  <si>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</si>
  <si>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</si>
  <si>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</si>
  <si>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</si>
  <si>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</si>
  <si>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</si>
  <si>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</si>
  <si>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</si>
  <si>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</si>
  <si>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</si>
  <si>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</si>
  <si>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</si>
  <si>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</si>
  <si>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</si>
  <si>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</si>
  <si>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</si>
  <si>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</si>
  <si>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</si>
  <si>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</si>
  <si>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</si>
  <si>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</si>
  <si>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</si>
  <si>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</si>
  <si>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</si>
  <si>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</si>
  <si>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</si>
  <si>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</si>
  <si>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</si>
  <si>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</si>
  <si>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</si>
  <si>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</si>
  <si>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</si>
  <si>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</si>
  <si>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</si>
  <si>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</si>
  <si>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</si>
  <si>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</si>
  <si>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</si>
  <si>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</si>
  <si>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</si>
  <si>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</si>
  <si>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</si>
  <si>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</si>
  <si>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</si>
  <si>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</si>
  <si>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</si>
  <si>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</si>
  <si>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</si>
  <si>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</si>
  <si>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</si>
  <si>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</si>
  <si>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</si>
  <si>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</si>
  <si>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</si>
  <si>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</si>
  <si>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</si>
  <si>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</si>
  <si>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</si>
  <si>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</si>
  <si>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</si>
  <si>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</si>
  <si>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</si>
  <si>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</si>
  <si>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</si>
  <si>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</si>
  <si>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</si>
  <si>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</si>
  <si>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</si>
  <si>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</si>
  <si>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</si>
  <si>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</si>
  <si>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</si>
  <si>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</si>
  <si>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</si>
  <si>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</si>
  <si>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</si>
  <si>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</si>
  <si>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</si>
  <si>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</si>
  <si>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</si>
  <si>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</si>
  <si>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</si>
  <si>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</si>
  <si>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</si>
  <si>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</si>
  <si>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</si>
  <si>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</si>
  <si>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</si>
  <si>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</si>
  <si>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</si>
  <si>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</si>
  <si>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</si>
  <si>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</si>
  <si>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</si>
  <si>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</si>
  <si>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</si>
  <si>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</si>
  <si>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</si>
  <si>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</si>
  <si>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</si>
  <si>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</si>
  <si>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</si>
  <si>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</si>
  <si>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</si>
  <si>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</si>
  <si>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</si>
  <si>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</si>
  <si>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</si>
  <si>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</si>
  <si>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</si>
  <si>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</si>
  <si>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</si>
  <si>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</si>
  <si>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</si>
  <si>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</si>
  <si>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</si>
  <si>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</si>
  <si>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</si>
  <si>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</si>
  <si>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</si>
  <si>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</si>
  <si>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</si>
  <si>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</si>
  <si>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</si>
  <si>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</si>
  <si>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</si>
  <si>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</si>
  <si>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</si>
  <si>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</si>
  <si>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</si>
  <si>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</si>
  <si>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</si>
  <si>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</si>
  <si>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</si>
  <si>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</si>
  <si>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</si>
  <si>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</si>
  <si>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</si>
  <si>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</si>
  <si>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</si>
  <si>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</si>
  <si>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</si>
  <si>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</si>
  <si>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</si>
  <si>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</si>
  <si>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</si>
  <si>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</si>
  <si>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</si>
  <si>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</si>
  <si>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</si>
  <si>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</si>
  <si>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</si>
  <si>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</si>
  <si>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</si>
  <si>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</si>
  <si>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</si>
  <si>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</si>
  <si>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</si>
  <si>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</si>
  <si>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</si>
  <si>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</si>
  <si>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</si>
  <si>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773025226</t>
  </si>
  <si>
    <t>Дата последнего обновления реестра организаций: 02.05.2020 21:30:27</t>
  </si>
  <si>
    <t>04.05.2020 11:13:13</t>
  </si>
  <si>
    <t>04.05.2020 11:49:50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</si>
</sst>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423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244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421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245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247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249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251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407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408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0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P31" sqref="P31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113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2004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09" activePane="bottomRight" state="frozen"/>
      <selection activeCell="C7" sqref="C7"/>
      <selection pane="topRight" activeCell="G7" sqref="G7"/>
      <selection pane="bottomLeft" activeCell="C13" sqref="C13"/>
      <selection pane="bottomRight" activeCell="O135" sqref="O13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38768.76</v>
      </c>
      <c r="H15" s="232">
        <f>H16+H17+H20+H23</f>
        <v>38582.014999999999</v>
      </c>
      <c r="I15" s="232">
        <f>I16+I17+I20+I23</f>
        <v>0</v>
      </c>
      <c r="J15" s="232">
        <f>J16+J17+J20+J23</f>
        <v>186.745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38768.76</v>
      </c>
      <c r="H23" s="232">
        <f>SUM(H24:H28)</f>
        <v>38582.014999999999</v>
      </c>
      <c r="I23" s="232">
        <f>SUM(I24:I28)</f>
        <v>0</v>
      </c>
      <c r="J23" s="232">
        <f>SUM(J24:J28)</f>
        <v>186.745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38558.366999999998</v>
      </c>
      <c r="H25" s="239">
        <v>38558.366999999998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23.648</v>
      </c>
      <c r="H26" s="239">
        <v>23.648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186.745</v>
      </c>
      <c r="H27" s="239"/>
      <c r="I27" s="239"/>
      <c r="J27" s="239">
        <v>186.745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194.32199999999997</v>
      </c>
      <c r="H29" s="232">
        <f>H31+H32+H33</f>
        <v>0</v>
      </c>
      <c r="I29" s="232">
        <f>I30+I32+I33</f>
        <v>0</v>
      </c>
      <c r="J29" s="232">
        <f>J30+J31+J33</f>
        <v>19.365999999999985</v>
      </c>
      <c r="K29" s="232">
        <f>K30+K31+K32</f>
        <v>174.95599999999999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19.365999999999985</v>
      </c>
      <c r="H30" s="207"/>
      <c r="I30" s="233"/>
      <c r="J30" s="233">
        <f>J35-J27</f>
        <v>19.365999999999985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174.95599999999999</v>
      </c>
      <c r="H32" s="233"/>
      <c r="I32" s="233"/>
      <c r="J32" s="207"/>
      <c r="K32" s="233">
        <v>174.95599999999999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38518.632999999994</v>
      </c>
      <c r="H35" s="232">
        <f>H36+H38+H41+H46</f>
        <v>38137.565999999999</v>
      </c>
      <c r="I35" s="232">
        <f>I36+I38+I41+I46</f>
        <v>0</v>
      </c>
      <c r="J35" s="232">
        <f>J36+J38+J41+J46</f>
        <v>206.11099999999999</v>
      </c>
      <c r="K35" s="232">
        <f>K36+K38+K41+K46</f>
        <v>174.95599999999999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32174.748999999996</v>
      </c>
      <c r="H38" s="233">
        <v>31991.383999999998</v>
      </c>
      <c r="I38" s="233"/>
      <c r="J38" s="266">
        <v>8.4090000000000007</v>
      </c>
      <c r="K38" s="233">
        <v>174.95599999999999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6343.8840000000009</v>
      </c>
      <c r="H41" s="232">
        <f>SUM(H42:H45)</f>
        <v>6146.1820000000007</v>
      </c>
      <c r="I41" s="232">
        <f>SUM(I42:I45)</f>
        <v>0</v>
      </c>
      <c r="J41" s="232">
        <f>SUM(J42:J45)</f>
        <v>197.702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103.67400000000001</v>
      </c>
      <c r="H43" s="266">
        <v>39.420999999999999</v>
      </c>
      <c r="I43" s="239"/>
      <c r="J43" s="266">
        <v>64.253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6240.21</v>
      </c>
      <c r="H44" s="239">
        <v>6106.7610000000004</v>
      </c>
      <c r="I44" s="239"/>
      <c r="J44" s="239">
        <v>133.44900000000001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194.32199999999997</v>
      </c>
      <c r="H47" s="233">
        <f>J30+K32</f>
        <v>194.32199999999997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250.12699999999998</v>
      </c>
      <c r="H50" s="233">
        <v>247.65299999999999</v>
      </c>
      <c r="I50" s="233"/>
      <c r="J50" s="233">
        <v>1.3380000000000001</v>
      </c>
      <c r="K50" s="233">
        <v>1.1359999999999999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89.127399999999994</v>
      </c>
      <c r="H51" s="233">
        <v>88.245999999999995</v>
      </c>
      <c r="I51" s="233"/>
      <c r="J51" s="233">
        <v>0.4768</v>
      </c>
      <c r="K51" s="233">
        <v>0.40460000000000002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160.99999999999997</v>
      </c>
      <c r="H52" s="233">
        <v>159.40799999999999</v>
      </c>
      <c r="I52" s="233"/>
      <c r="J52" s="233">
        <v>0.86099999999999999</v>
      </c>
      <c r="K52" s="233">
        <v>0.73099999999999998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89.12700000000001</v>
      </c>
      <c r="H53" s="232">
        <f>H50-H52</f>
        <v>88.245000000000005</v>
      </c>
      <c r="I53" s="232">
        <f>I50-I52</f>
        <v>0</v>
      </c>
      <c r="J53" s="232">
        <f>J50-J52</f>
        <v>0.47700000000000009</v>
      </c>
      <c r="K53" s="232">
        <f>K50-K52</f>
        <v>0.40499999999999992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1.9895196601282805E-12</v>
      </c>
      <c r="H54" s="232">
        <f>(H15+H29+H34)-(H35+H47+H48+H49+H50)</f>
        <v>2.4740000000019791</v>
      </c>
      <c r="I54" s="232">
        <f>(I15+I29+I34)-(I35+I47+I48+I49+I50)</f>
        <v>0</v>
      </c>
      <c r="J54" s="232">
        <f>(J15+J29+J34)-(J35+J47+J48+J49+J50)</f>
        <v>-1.3379999999999939</v>
      </c>
      <c r="K54" s="232">
        <f>(K15+K29+K34)-(K35+K47+K48+K49+K50)</f>
        <v>-1.1359999999999957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38518.632999999994</v>
      </c>
      <c r="H128" s="253">
        <f>SUM(H129:H130)</f>
        <v>38137.565999999999</v>
      </c>
      <c r="I128" s="253">
        <f>SUM(I129:I130)</f>
        <v>0</v>
      </c>
      <c r="J128" s="253">
        <f>SUM(J129:J130)</f>
        <v>206.11099999999999</v>
      </c>
      <c r="K128" s="253">
        <f>SUM(K129:K130)</f>
        <v>174.95599999999999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38518.632999999994</v>
      </c>
      <c r="H130" s="253">
        <f>H132</f>
        <v>38137.565999999999</v>
      </c>
      <c r="I130" s="253">
        <f>I132</f>
        <v>0</v>
      </c>
      <c r="J130" s="253">
        <f>J132</f>
        <v>206.11099999999999</v>
      </c>
      <c r="K130" s="253">
        <f>K132</f>
        <v>174.95599999999999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38518.632999999994</v>
      </c>
      <c r="H132" s="235">
        <v>38137.565999999999</v>
      </c>
      <c r="I132" s="235"/>
      <c r="J132" s="235">
        <v>206.11099999999999</v>
      </c>
      <c r="K132" s="235">
        <v>174.95599999999999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2543.4094100000002</v>
      </c>
      <c r="H150" s="254">
        <f>SUM( H151:H152)</f>
        <v>2514.8518100000001</v>
      </c>
      <c r="I150" s="254">
        <f>SUM( I151:I152)</f>
        <v>0</v>
      </c>
      <c r="J150" s="254">
        <f>SUM( J151:J152)</f>
        <v>24.203099999999999</v>
      </c>
      <c r="K150" s="254">
        <f>SUM( K151:K152)</f>
        <v>4.3544999999999998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2543.4094100000002</v>
      </c>
      <c r="H152" s="254">
        <f>H153+H154</f>
        <v>2514.8518100000001</v>
      </c>
      <c r="I152" s="254">
        <f>I153+I154</f>
        <v>0</v>
      </c>
      <c r="J152" s="254">
        <f>J153+J154</f>
        <v>24.203099999999999</v>
      </c>
      <c r="K152" s="254">
        <f>K153+K154</f>
        <v>4.3544999999999998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385.18632999999994</v>
      </c>
      <c r="H154" s="237">
        <v>381.37565999999998</v>
      </c>
      <c r="I154" s="237"/>
      <c r="J154" s="237">
        <v>2.0611100000000002</v>
      </c>
      <c r="K154" s="245">
        <v>1.74956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90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1986</v>
      </c>
      <c r="B82" s="70" t="s">
        <v>591</v>
      </c>
      <c r="C82" s="70" t="s">
        <v>234</v>
      </c>
    </row>
    <row r="83" spans="1:3">
      <c r="A83" s="70" t="s">
        <v>1987</v>
      </c>
      <c r="B83" s="70" t="s">
        <v>591</v>
      </c>
      <c r="C83" s="70" t="s">
        <v>234</v>
      </c>
    </row>
    <row r="84" spans="1:3">
      <c r="A84" s="70" t="s">
        <v>1988</v>
      </c>
      <c r="B84" s="70" t="s">
        <v>591</v>
      </c>
      <c r="C84" s="70" t="s">
        <v>234</v>
      </c>
    </row>
    <row r="85" spans="1:3">
      <c r="A85" s="70" t="s">
        <v>1992</v>
      </c>
      <c r="B85" s="70" t="s">
        <v>591</v>
      </c>
      <c r="C85" s="70" t="s">
        <v>234</v>
      </c>
    </row>
    <row r="86" spans="1:3">
      <c r="A86" s="70" t="s">
        <v>1993</v>
      </c>
      <c r="B86" s="70" t="s">
        <v>591</v>
      </c>
      <c r="C86" s="70" t="s">
        <v>234</v>
      </c>
    </row>
    <row r="87" spans="1:3">
      <c r="A87" s="70" t="s">
        <v>1995</v>
      </c>
      <c r="B87" s="70" t="s">
        <v>591</v>
      </c>
      <c r="C87" s="70" t="s">
        <v>234</v>
      </c>
    </row>
    <row r="88" spans="1:3">
      <c r="A88" s="70" t="s">
        <v>1996</v>
      </c>
      <c r="B88" s="70" t="s">
        <v>591</v>
      </c>
      <c r="C88" s="70" t="s">
        <v>234</v>
      </c>
    </row>
    <row r="89" spans="1:3">
      <c r="A89" s="70" t="s">
        <v>2005</v>
      </c>
      <c r="B89" s="70" t="s">
        <v>591</v>
      </c>
      <c r="C89" s="70" t="s">
        <v>234</v>
      </c>
    </row>
    <row r="90" spans="1:3">
      <c r="A90" s="70" t="s">
        <v>2006</v>
      </c>
      <c r="B90" s="70" t="s">
        <v>591</v>
      </c>
      <c r="C90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1003</v>
      </c>
      <c r="I10" s="1" t="s">
        <v>1004</v>
      </c>
      <c r="J10" s="1" t="s">
        <v>1005</v>
      </c>
      <c r="K10" s="1" t="s">
        <v>1006</v>
      </c>
      <c r="Q10" s="1" t="s">
        <v>1007</v>
      </c>
      <c r="R10" s="1" t="s">
        <v>1008</v>
      </c>
      <c r="S10" s="1" t="s">
        <v>967</v>
      </c>
    </row>
    <row r="11" spans="1:19">
      <c r="A11" s="1">
        <v>10</v>
      </c>
      <c r="B11" s="1" t="s">
        <v>960</v>
      </c>
      <c r="C11" s="1" t="s">
        <v>81</v>
      </c>
      <c r="H11" s="1" t="s">
        <v>1009</v>
      </c>
      <c r="I11" s="1" t="s">
        <v>1010</v>
      </c>
      <c r="J11" s="1" t="s">
        <v>1011</v>
      </c>
      <c r="K11" s="1" t="s">
        <v>975</v>
      </c>
      <c r="Q11" s="1" t="s">
        <v>976</v>
      </c>
      <c r="R11" s="1" t="s">
        <v>977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1012</v>
      </c>
      <c r="I12" s="1" t="s">
        <v>1013</v>
      </c>
      <c r="J12" s="1" t="s">
        <v>1014</v>
      </c>
      <c r="K12" s="1" t="s">
        <v>975</v>
      </c>
      <c r="Q12" s="1" t="s">
        <v>1007</v>
      </c>
      <c r="R12" s="1" t="s">
        <v>1008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1015</v>
      </c>
      <c r="I13" s="1" t="s">
        <v>1016</v>
      </c>
      <c r="J13" s="1" t="s">
        <v>1017</v>
      </c>
      <c r="K13" s="1" t="s">
        <v>1018</v>
      </c>
      <c r="Q13" s="1" t="s">
        <v>976</v>
      </c>
      <c r="R13" s="1" t="s">
        <v>977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1019</v>
      </c>
      <c r="I14" s="1" t="s">
        <v>1020</v>
      </c>
      <c r="J14" s="1" t="s">
        <v>1021</v>
      </c>
      <c r="K14" s="1" t="s">
        <v>1022</v>
      </c>
      <c r="L14" s="1" t="s">
        <v>1023</v>
      </c>
      <c r="Q14" s="1" t="s">
        <v>965</v>
      </c>
      <c r="R14" s="1" t="s">
        <v>966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1997</v>
      </c>
      <c r="I15" s="1" t="s">
        <v>1998</v>
      </c>
      <c r="J15" s="1" t="s">
        <v>1999</v>
      </c>
      <c r="K15" s="1" t="s">
        <v>868</v>
      </c>
      <c r="Q15" s="1" t="s">
        <v>1090</v>
      </c>
      <c r="R15" s="1" t="s">
        <v>1091</v>
      </c>
      <c r="S15" s="1" t="s">
        <v>1032</v>
      </c>
    </row>
    <row r="16" spans="1:19">
      <c r="A16" s="1">
        <v>15</v>
      </c>
      <c r="B16" s="1" t="s">
        <v>960</v>
      </c>
      <c r="C16" s="1" t="s">
        <v>81</v>
      </c>
      <c r="H16" s="1" t="s">
        <v>1024</v>
      </c>
      <c r="I16" s="1" t="s">
        <v>1025</v>
      </c>
      <c r="J16" s="1" t="s">
        <v>1026</v>
      </c>
      <c r="K16" s="1" t="s">
        <v>1027</v>
      </c>
      <c r="Q16" s="1" t="s">
        <v>965</v>
      </c>
      <c r="R16" s="1" t="s">
        <v>966</v>
      </c>
      <c r="S16" s="1" t="s">
        <v>967</v>
      </c>
    </row>
    <row r="17" spans="1:19">
      <c r="A17" s="1">
        <v>16</v>
      </c>
      <c r="B17" s="1" t="s">
        <v>960</v>
      </c>
      <c r="C17" s="1" t="s">
        <v>81</v>
      </c>
      <c r="H17" s="1" t="s">
        <v>1028</v>
      </c>
      <c r="I17" s="1" t="s">
        <v>1029</v>
      </c>
      <c r="J17" s="1" t="s">
        <v>1030</v>
      </c>
      <c r="K17" s="1" t="s">
        <v>1031</v>
      </c>
      <c r="Q17" s="1" t="s">
        <v>965</v>
      </c>
      <c r="R17" s="1" t="s">
        <v>966</v>
      </c>
      <c r="S17" s="1" t="s">
        <v>1032</v>
      </c>
    </row>
    <row r="18" spans="1:19">
      <c r="A18" s="1">
        <v>17</v>
      </c>
      <c r="B18" s="1" t="s">
        <v>960</v>
      </c>
      <c r="C18" s="1" t="s">
        <v>81</v>
      </c>
      <c r="H18" s="1" t="s">
        <v>1033</v>
      </c>
      <c r="I18" s="1" t="s">
        <v>1034</v>
      </c>
      <c r="J18" s="1" t="s">
        <v>1035</v>
      </c>
      <c r="K18" s="1" t="s">
        <v>1006</v>
      </c>
      <c r="L18" s="1" t="s">
        <v>1037</v>
      </c>
      <c r="Q18" s="1" t="s">
        <v>965</v>
      </c>
      <c r="R18" s="1" t="s">
        <v>966</v>
      </c>
      <c r="S18" s="1" t="s">
        <v>967</v>
      </c>
    </row>
    <row r="19" spans="1:19">
      <c r="A19" s="1">
        <v>18</v>
      </c>
      <c r="B19" s="1" t="s">
        <v>960</v>
      </c>
      <c r="C19" s="1" t="s">
        <v>81</v>
      </c>
      <c r="H19" s="1" t="s">
        <v>1038</v>
      </c>
      <c r="I19" s="1" t="s">
        <v>1039</v>
      </c>
      <c r="J19" s="1" t="s">
        <v>1040</v>
      </c>
      <c r="K19" s="1" t="s">
        <v>1041</v>
      </c>
      <c r="Q19" s="1" t="s">
        <v>976</v>
      </c>
      <c r="R19" s="1" t="s">
        <v>977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1042</v>
      </c>
      <c r="I20" s="1" t="s">
        <v>1043</v>
      </c>
      <c r="J20" s="1" t="s">
        <v>1044</v>
      </c>
      <c r="K20" s="1" t="s">
        <v>1045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864</v>
      </c>
      <c r="I21" s="1" t="s">
        <v>865</v>
      </c>
      <c r="J21" s="1" t="s">
        <v>866</v>
      </c>
      <c r="K21" s="1" t="s">
        <v>867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1046</v>
      </c>
      <c r="I22" s="1" t="s">
        <v>1047</v>
      </c>
      <c r="J22" s="1" t="s">
        <v>1048</v>
      </c>
      <c r="K22" s="1" t="s">
        <v>1049</v>
      </c>
      <c r="L22" s="1" t="s">
        <v>1050</v>
      </c>
      <c r="Q22" s="1" t="s">
        <v>1051</v>
      </c>
      <c r="R22" s="1" t="s">
        <v>1052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1053</v>
      </c>
      <c r="I23" s="1" t="s">
        <v>1054</v>
      </c>
      <c r="J23" s="1" t="s">
        <v>1055</v>
      </c>
      <c r="K23" s="1" t="s">
        <v>975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1056</v>
      </c>
      <c r="I24" s="1" t="s">
        <v>1057</v>
      </c>
      <c r="J24" s="1" t="s">
        <v>1058</v>
      </c>
      <c r="K24" s="1" t="s">
        <v>1059</v>
      </c>
      <c r="Q24" s="1" t="s">
        <v>976</v>
      </c>
      <c r="R24" s="1" t="s">
        <v>977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1060</v>
      </c>
      <c r="I25" s="1" t="s">
        <v>1061</v>
      </c>
      <c r="J25" s="1" t="s">
        <v>1062</v>
      </c>
      <c r="K25" s="1" t="s">
        <v>1063</v>
      </c>
      <c r="L25" s="1" t="s">
        <v>1064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1065</v>
      </c>
      <c r="I26" s="1" t="s">
        <v>1066</v>
      </c>
      <c r="J26" s="1" t="s">
        <v>1067</v>
      </c>
      <c r="K26" s="1" t="s">
        <v>1068</v>
      </c>
      <c r="Q26" s="1" t="s">
        <v>1007</v>
      </c>
      <c r="R26" s="1" t="s">
        <v>1008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1069</v>
      </c>
      <c r="I27" s="1" t="s">
        <v>1070</v>
      </c>
      <c r="J27" s="1" t="s">
        <v>997</v>
      </c>
      <c r="K27" s="1" t="s">
        <v>1071</v>
      </c>
      <c r="L27" s="1" t="s">
        <v>1072</v>
      </c>
      <c r="Q27" s="1" t="s">
        <v>989</v>
      </c>
      <c r="R27" s="1" t="s">
        <v>990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1073</v>
      </c>
      <c r="I28" s="1" t="s">
        <v>1074</v>
      </c>
      <c r="J28" s="1" t="s">
        <v>1075</v>
      </c>
      <c r="K28" s="1" t="s">
        <v>1076</v>
      </c>
      <c r="L28" s="1" t="s">
        <v>1077</v>
      </c>
      <c r="Q28" s="1" t="s">
        <v>976</v>
      </c>
      <c r="R28" s="1" t="s">
        <v>977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1078</v>
      </c>
      <c r="I29" s="1" t="s">
        <v>1079</v>
      </c>
      <c r="J29" s="1" t="s">
        <v>1080</v>
      </c>
      <c r="K29" s="1" t="s">
        <v>1076</v>
      </c>
      <c r="L29" s="1" t="s">
        <v>1081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1082</v>
      </c>
      <c r="I30" s="1" t="s">
        <v>1083</v>
      </c>
      <c r="J30" s="1" t="s">
        <v>1084</v>
      </c>
      <c r="K30" s="1" t="s">
        <v>868</v>
      </c>
      <c r="L30" s="1" t="s">
        <v>1085</v>
      </c>
      <c r="Q30" s="1" t="s">
        <v>989</v>
      </c>
      <c r="R30" s="1" t="s">
        <v>990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1086</v>
      </c>
      <c r="I31" s="1" t="s">
        <v>1087</v>
      </c>
      <c r="J31" s="1" t="s">
        <v>1088</v>
      </c>
      <c r="K31" s="1" t="s">
        <v>1089</v>
      </c>
      <c r="Q31" s="1" t="s">
        <v>1090</v>
      </c>
      <c r="R31" s="1" t="s">
        <v>1091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1092</v>
      </c>
      <c r="I32" s="1" t="s">
        <v>1093</v>
      </c>
      <c r="J32" s="1" t="s">
        <v>1088</v>
      </c>
      <c r="K32" s="1" t="s">
        <v>1049</v>
      </c>
      <c r="L32" s="1" t="s">
        <v>1094</v>
      </c>
      <c r="Q32" s="1" t="s">
        <v>976</v>
      </c>
      <c r="R32" s="1" t="s">
        <v>977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1095</v>
      </c>
      <c r="I33" s="1" t="s">
        <v>1096</v>
      </c>
      <c r="J33" s="1" t="s">
        <v>1097</v>
      </c>
      <c r="K33" s="1" t="s">
        <v>1098</v>
      </c>
      <c r="Q33" s="1" t="s">
        <v>1099</v>
      </c>
      <c r="R33" s="1" t="s">
        <v>1100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1101</v>
      </c>
      <c r="I34" s="1" t="s">
        <v>1102</v>
      </c>
      <c r="J34" s="1" t="s">
        <v>1103</v>
      </c>
      <c r="K34" s="1" t="s">
        <v>1076</v>
      </c>
      <c r="Q34" s="1" t="s">
        <v>976</v>
      </c>
      <c r="R34" s="1" t="s">
        <v>977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1104</v>
      </c>
      <c r="I35" s="1" t="s">
        <v>1105</v>
      </c>
      <c r="J35" s="1" t="s">
        <v>1106</v>
      </c>
      <c r="K35" s="1" t="s">
        <v>1107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1108</v>
      </c>
      <c r="I36" s="1" t="s">
        <v>1109</v>
      </c>
      <c r="J36" s="1" t="s">
        <v>1110</v>
      </c>
      <c r="K36" s="1" t="s">
        <v>1059</v>
      </c>
      <c r="L36" s="1" t="s">
        <v>1111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1112</v>
      </c>
      <c r="I37" s="1" t="s">
        <v>1113</v>
      </c>
      <c r="J37" s="1" t="s">
        <v>869</v>
      </c>
      <c r="K37" s="1" t="s">
        <v>1068</v>
      </c>
      <c r="L37" s="1" t="s">
        <v>1114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1115</v>
      </c>
      <c r="I38" s="1" t="s">
        <v>1116</v>
      </c>
      <c r="J38" s="1" t="s">
        <v>869</v>
      </c>
      <c r="K38" s="1" t="s">
        <v>1117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1118</v>
      </c>
      <c r="I39" s="1" t="s">
        <v>1119</v>
      </c>
      <c r="J39" s="1" t="s">
        <v>869</v>
      </c>
      <c r="K39" s="1" t="s">
        <v>1120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1121</v>
      </c>
      <c r="I40" s="1" t="s">
        <v>1122</v>
      </c>
      <c r="J40" s="1" t="s">
        <v>869</v>
      </c>
      <c r="K40" s="1" t="s">
        <v>1123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1124</v>
      </c>
      <c r="I41" s="1" t="s">
        <v>1125</v>
      </c>
      <c r="J41" s="1" t="s">
        <v>869</v>
      </c>
      <c r="K41" s="1" t="s">
        <v>1126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1127</v>
      </c>
      <c r="I42" s="1" t="s">
        <v>1128</v>
      </c>
      <c r="J42" s="1" t="s">
        <v>869</v>
      </c>
      <c r="K42" s="1" t="s">
        <v>1129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1130</v>
      </c>
      <c r="I43" s="1" t="s">
        <v>1131</v>
      </c>
      <c r="J43" s="1" t="s">
        <v>869</v>
      </c>
      <c r="K43" s="1" t="s">
        <v>1132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1133</v>
      </c>
      <c r="I44" s="1" t="s">
        <v>1134</v>
      </c>
      <c r="J44" s="1" t="s">
        <v>869</v>
      </c>
      <c r="K44" s="1" t="s">
        <v>1135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1136</v>
      </c>
      <c r="I45" s="1" t="s">
        <v>1137</v>
      </c>
      <c r="J45" s="1" t="s">
        <v>869</v>
      </c>
      <c r="K45" s="1" t="s">
        <v>1138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1139</v>
      </c>
      <c r="I46" s="1" t="s">
        <v>1140</v>
      </c>
      <c r="J46" s="1" t="s">
        <v>869</v>
      </c>
      <c r="K46" s="1" t="s">
        <v>1141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1142</v>
      </c>
      <c r="I47" s="1" t="s">
        <v>1143</v>
      </c>
      <c r="J47" s="1" t="s">
        <v>869</v>
      </c>
      <c r="K47" s="1" t="s">
        <v>1144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1145</v>
      </c>
      <c r="I48" s="1" t="s">
        <v>1146</v>
      </c>
      <c r="J48" s="1" t="s">
        <v>869</v>
      </c>
      <c r="K48" s="1" t="s">
        <v>1147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1148</v>
      </c>
      <c r="I49" s="1" t="s">
        <v>1149</v>
      </c>
      <c r="J49" s="1" t="s">
        <v>869</v>
      </c>
      <c r="K49" s="1" t="s">
        <v>1150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1151</v>
      </c>
      <c r="I50" s="1" t="s">
        <v>1152</v>
      </c>
      <c r="J50" s="1" t="s">
        <v>869</v>
      </c>
      <c r="K50" s="1" t="s">
        <v>1153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870</v>
      </c>
      <c r="I51" s="1" t="s">
        <v>871</v>
      </c>
      <c r="J51" s="1" t="s">
        <v>869</v>
      </c>
      <c r="K51" s="1" t="s">
        <v>872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1154</v>
      </c>
      <c r="I52" s="1" t="s">
        <v>1155</v>
      </c>
      <c r="J52" s="1" t="s">
        <v>869</v>
      </c>
      <c r="K52" s="1" t="s">
        <v>1156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1157</v>
      </c>
      <c r="I53" s="1" t="s">
        <v>1158</v>
      </c>
      <c r="J53" s="1" t="s">
        <v>869</v>
      </c>
      <c r="K53" s="1" t="s">
        <v>1159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1160</v>
      </c>
      <c r="I54" s="1" t="s">
        <v>1161</v>
      </c>
      <c r="J54" s="1" t="s">
        <v>869</v>
      </c>
      <c r="K54" s="1" t="s">
        <v>1162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1163</v>
      </c>
      <c r="I55" s="1" t="s">
        <v>1164</v>
      </c>
      <c r="J55" s="1" t="s">
        <v>869</v>
      </c>
      <c r="K55" s="1" t="s">
        <v>1165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1166</v>
      </c>
      <c r="I56" s="1" t="s">
        <v>1167</v>
      </c>
      <c r="J56" s="1" t="s">
        <v>869</v>
      </c>
      <c r="K56" s="1" t="s">
        <v>1168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1169</v>
      </c>
      <c r="I57" s="1" t="s">
        <v>1170</v>
      </c>
      <c r="J57" s="1" t="s">
        <v>869</v>
      </c>
      <c r="K57" s="1" t="s">
        <v>1171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1172</v>
      </c>
      <c r="I58" s="1" t="s">
        <v>1173</v>
      </c>
      <c r="J58" s="1" t="s">
        <v>869</v>
      </c>
      <c r="K58" s="1" t="s">
        <v>1174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1175</v>
      </c>
      <c r="I59" s="1" t="s">
        <v>1176</v>
      </c>
      <c r="J59" s="1" t="s">
        <v>869</v>
      </c>
      <c r="K59" s="1" t="s">
        <v>1177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1178</v>
      </c>
      <c r="I60" s="1" t="s">
        <v>1179</v>
      </c>
      <c r="J60" s="1" t="s">
        <v>869</v>
      </c>
      <c r="K60" s="1" t="s">
        <v>1180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1181</v>
      </c>
      <c r="I61" s="1" t="s">
        <v>1182</v>
      </c>
      <c r="J61" s="1" t="s">
        <v>1017</v>
      </c>
      <c r="K61" s="1" t="s">
        <v>1183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1184</v>
      </c>
      <c r="I62" s="1" t="s">
        <v>1185</v>
      </c>
      <c r="J62" s="1" t="s">
        <v>1186</v>
      </c>
      <c r="K62" s="1" t="s">
        <v>868</v>
      </c>
      <c r="L62" s="1" t="s">
        <v>1187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1188</v>
      </c>
      <c r="I63" s="1" t="s">
        <v>1189</v>
      </c>
      <c r="J63" s="1" t="s">
        <v>1190</v>
      </c>
      <c r="K63" s="1" t="s">
        <v>1191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1192</v>
      </c>
      <c r="I64" s="1" t="s">
        <v>1193</v>
      </c>
      <c r="J64" s="1" t="s">
        <v>1194</v>
      </c>
      <c r="K64" s="1" t="s">
        <v>1183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1195</v>
      </c>
      <c r="I65" s="1" t="s">
        <v>1196</v>
      </c>
      <c r="J65" s="1" t="s">
        <v>1197</v>
      </c>
      <c r="K65" s="1" t="s">
        <v>1198</v>
      </c>
      <c r="Q65" s="1" t="s">
        <v>1007</v>
      </c>
      <c r="R65" s="1" t="s">
        <v>1008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1199</v>
      </c>
      <c r="I66" s="1" t="s">
        <v>1200</v>
      </c>
      <c r="J66" s="1" t="s">
        <v>1201</v>
      </c>
      <c r="K66" s="1" t="s">
        <v>1059</v>
      </c>
      <c r="Q66" s="1" t="s">
        <v>965</v>
      </c>
      <c r="R66" s="1" t="s">
        <v>966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1202</v>
      </c>
      <c r="I67" s="1" t="s">
        <v>1203</v>
      </c>
      <c r="J67" s="1" t="s">
        <v>1204</v>
      </c>
      <c r="K67" s="1" t="s">
        <v>1205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1206</v>
      </c>
      <c r="I68" s="1" t="s">
        <v>1207</v>
      </c>
      <c r="J68" s="1" t="s">
        <v>1208</v>
      </c>
      <c r="K68" s="1" t="s">
        <v>1209</v>
      </c>
      <c r="Q68" s="1" t="s">
        <v>1210</v>
      </c>
      <c r="R68" s="1" t="s">
        <v>1211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1212</v>
      </c>
      <c r="I69" s="1" t="s">
        <v>1213</v>
      </c>
      <c r="J69" s="1" t="s">
        <v>1214</v>
      </c>
      <c r="K69" s="1" t="s">
        <v>1209</v>
      </c>
      <c r="L69" s="1" t="s">
        <v>1215</v>
      </c>
      <c r="Q69" s="1" t="s">
        <v>982</v>
      </c>
      <c r="R69" s="1" t="s">
        <v>983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1216</v>
      </c>
      <c r="I70" s="1" t="s">
        <v>1217</v>
      </c>
      <c r="J70" s="1" t="s">
        <v>1218</v>
      </c>
      <c r="K70" s="1" t="s">
        <v>868</v>
      </c>
      <c r="Q70" s="1" t="s">
        <v>976</v>
      </c>
      <c r="R70" s="1" t="s">
        <v>977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1219</v>
      </c>
      <c r="I71" s="1" t="s">
        <v>1220</v>
      </c>
      <c r="J71" s="1" t="s">
        <v>1221</v>
      </c>
      <c r="K71" s="1" t="s">
        <v>1222</v>
      </c>
      <c r="L71" s="1" t="s">
        <v>1223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1224</v>
      </c>
      <c r="I72" s="1" t="s">
        <v>1225</v>
      </c>
      <c r="J72" s="1" t="s">
        <v>1226</v>
      </c>
      <c r="K72" s="1" t="s">
        <v>1191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1227</v>
      </c>
      <c r="I73" s="1" t="s">
        <v>1228</v>
      </c>
      <c r="J73" s="1" t="s">
        <v>1229</v>
      </c>
      <c r="K73" s="1" t="s">
        <v>1063</v>
      </c>
      <c r="Q73" s="1" t="s">
        <v>976</v>
      </c>
      <c r="R73" s="1" t="s">
        <v>977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1230</v>
      </c>
      <c r="I74" s="1" t="s">
        <v>1231</v>
      </c>
      <c r="J74" s="1" t="s">
        <v>1232</v>
      </c>
      <c r="K74" s="1" t="s">
        <v>1233</v>
      </c>
      <c r="L74" s="1" t="s">
        <v>1234</v>
      </c>
      <c r="Q74" s="1" t="s">
        <v>1099</v>
      </c>
      <c r="R74" s="1" t="s">
        <v>1100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1235</v>
      </c>
      <c r="I75" s="1" t="s">
        <v>1236</v>
      </c>
      <c r="J75" s="1" t="s">
        <v>1237</v>
      </c>
      <c r="K75" s="1" t="s">
        <v>1238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1239</v>
      </c>
      <c r="I76" s="1" t="s">
        <v>1240</v>
      </c>
      <c r="J76" s="1" t="s">
        <v>1241</v>
      </c>
      <c r="K76" s="1" t="s">
        <v>1063</v>
      </c>
      <c r="L76" s="1" t="s">
        <v>1242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1243</v>
      </c>
      <c r="I77" s="1" t="s">
        <v>1244</v>
      </c>
      <c r="J77" s="1" t="s">
        <v>1245</v>
      </c>
      <c r="K77" s="1" t="s">
        <v>975</v>
      </c>
      <c r="L77" s="1" t="s">
        <v>1246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1247</v>
      </c>
      <c r="I78" s="1" t="s">
        <v>1248</v>
      </c>
      <c r="J78" s="1" t="s">
        <v>1249</v>
      </c>
      <c r="K78" s="1" t="s">
        <v>1059</v>
      </c>
      <c r="Q78" s="1" t="s">
        <v>976</v>
      </c>
      <c r="R78" s="1" t="s">
        <v>977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1250</v>
      </c>
      <c r="I79" s="1" t="s">
        <v>1251</v>
      </c>
      <c r="J79" s="1" t="s">
        <v>1252</v>
      </c>
      <c r="K79" s="1" t="s">
        <v>1253</v>
      </c>
      <c r="L79" s="1" t="s">
        <v>1254</v>
      </c>
      <c r="Q79" s="1" t="s">
        <v>1007</v>
      </c>
      <c r="R79" s="1" t="s">
        <v>1008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873</v>
      </c>
      <c r="I80" s="1" t="s">
        <v>874</v>
      </c>
      <c r="J80" s="1" t="s">
        <v>875</v>
      </c>
      <c r="K80" s="1" t="s">
        <v>876</v>
      </c>
      <c r="Q80" s="1" t="s">
        <v>877</v>
      </c>
      <c r="R80" s="1" t="s">
        <v>1255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1256</v>
      </c>
      <c r="I81" s="1" t="s">
        <v>1257</v>
      </c>
      <c r="J81" s="1" t="s">
        <v>1258</v>
      </c>
      <c r="K81" s="1" t="s">
        <v>1222</v>
      </c>
      <c r="L81" s="1" t="s">
        <v>1259</v>
      </c>
      <c r="Q81" s="1" t="s">
        <v>976</v>
      </c>
      <c r="R81" s="1" t="s">
        <v>977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1260</v>
      </c>
      <c r="I82" s="1" t="s">
        <v>1261</v>
      </c>
      <c r="J82" s="1" t="s">
        <v>1262</v>
      </c>
      <c r="K82" s="1" t="s">
        <v>1263</v>
      </c>
      <c r="Q82" s="1" t="s">
        <v>1051</v>
      </c>
      <c r="R82" s="1" t="s">
        <v>1052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1264</v>
      </c>
      <c r="I83" s="1" t="s">
        <v>1265</v>
      </c>
      <c r="J83" s="1" t="s">
        <v>1266</v>
      </c>
      <c r="K83" s="1" t="s">
        <v>1267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1268</v>
      </c>
      <c r="I84" s="1" t="s">
        <v>1269</v>
      </c>
      <c r="J84" s="1" t="s">
        <v>1270</v>
      </c>
      <c r="K84" s="1" t="s">
        <v>1271</v>
      </c>
      <c r="Q84" s="1" t="s">
        <v>965</v>
      </c>
      <c r="R84" s="1" t="s">
        <v>966</v>
      </c>
      <c r="S84" s="1" t="s">
        <v>1032</v>
      </c>
    </row>
    <row r="85" spans="1:19">
      <c r="A85" s="1">
        <v>84</v>
      </c>
      <c r="B85" s="1" t="s">
        <v>960</v>
      </c>
      <c r="C85" s="1" t="s">
        <v>81</v>
      </c>
      <c r="H85" s="1" t="s">
        <v>1272</v>
      </c>
      <c r="I85" s="1" t="s">
        <v>1273</v>
      </c>
      <c r="J85" s="1" t="s">
        <v>1274</v>
      </c>
      <c r="K85" s="1" t="s">
        <v>1063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1275</v>
      </c>
      <c r="I86" s="1" t="s">
        <v>1276</v>
      </c>
      <c r="J86" s="1" t="s">
        <v>1277</v>
      </c>
      <c r="K86" s="1" t="s">
        <v>1278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1279</v>
      </c>
      <c r="I87" s="1" t="s">
        <v>1280</v>
      </c>
      <c r="J87" s="1" t="s">
        <v>1281</v>
      </c>
      <c r="K87" s="1" t="s">
        <v>1278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1282</v>
      </c>
      <c r="I88" s="1" t="s">
        <v>1283</v>
      </c>
      <c r="J88" s="1" t="s">
        <v>1284</v>
      </c>
      <c r="K88" s="1" t="s">
        <v>1238</v>
      </c>
      <c r="L88" s="1" t="s">
        <v>1285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1286</v>
      </c>
      <c r="I89" s="1" t="s">
        <v>1287</v>
      </c>
      <c r="J89" s="1" t="s">
        <v>1288</v>
      </c>
      <c r="K89" s="1" t="s">
        <v>1289</v>
      </c>
      <c r="Q89" s="1" t="s">
        <v>976</v>
      </c>
      <c r="R89" s="1" t="s">
        <v>977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1290</v>
      </c>
      <c r="I90" s="1" t="s">
        <v>1291</v>
      </c>
      <c r="J90" s="1" t="s">
        <v>1292</v>
      </c>
      <c r="K90" s="1" t="s">
        <v>1293</v>
      </c>
      <c r="L90" s="1" t="s">
        <v>1294</v>
      </c>
      <c r="Q90" s="1" t="s">
        <v>1295</v>
      </c>
      <c r="R90" s="1" t="s">
        <v>1296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1297</v>
      </c>
      <c r="I91" s="1" t="s">
        <v>1298</v>
      </c>
      <c r="J91" s="1" t="s">
        <v>1299</v>
      </c>
      <c r="K91" s="1" t="s">
        <v>1300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1301</v>
      </c>
      <c r="I92" s="1" t="s">
        <v>1302</v>
      </c>
      <c r="J92" s="1" t="s">
        <v>1303</v>
      </c>
      <c r="K92" s="1" t="s">
        <v>1304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1305</v>
      </c>
      <c r="I93" s="1" t="s">
        <v>1306</v>
      </c>
      <c r="J93" s="1" t="s">
        <v>1307</v>
      </c>
      <c r="K93" s="1" t="s">
        <v>1308</v>
      </c>
      <c r="L93" s="1" t="s">
        <v>1309</v>
      </c>
      <c r="Q93" s="1" t="s">
        <v>976</v>
      </c>
      <c r="R93" s="1" t="s">
        <v>977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1305</v>
      </c>
      <c r="I94" s="1" t="s">
        <v>1306</v>
      </c>
      <c r="J94" s="1" t="s">
        <v>1307</v>
      </c>
      <c r="K94" s="1" t="s">
        <v>1308</v>
      </c>
      <c r="L94" s="1" t="s">
        <v>1309</v>
      </c>
      <c r="Q94" s="1" t="s">
        <v>1310</v>
      </c>
      <c r="R94" s="1" t="s">
        <v>1311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1312</v>
      </c>
      <c r="I95" s="1" t="s">
        <v>1313</v>
      </c>
      <c r="J95" s="1" t="s">
        <v>1314</v>
      </c>
      <c r="K95" s="1" t="s">
        <v>1315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1316</v>
      </c>
      <c r="I96" s="1" t="s">
        <v>1317</v>
      </c>
      <c r="J96" s="1" t="s">
        <v>1318</v>
      </c>
      <c r="K96" s="1" t="s">
        <v>1068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1319</v>
      </c>
      <c r="I97" s="1" t="s">
        <v>1320</v>
      </c>
      <c r="J97" s="1" t="s">
        <v>1321</v>
      </c>
      <c r="K97" s="1" t="s">
        <v>1322</v>
      </c>
      <c r="Q97" s="1" t="s">
        <v>965</v>
      </c>
      <c r="R97" s="1" t="s">
        <v>966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1323</v>
      </c>
      <c r="I98" s="1" t="s">
        <v>1324</v>
      </c>
      <c r="J98" s="1" t="s">
        <v>1325</v>
      </c>
      <c r="K98" s="1" t="s">
        <v>1326</v>
      </c>
      <c r="Q98" s="1" t="s">
        <v>965</v>
      </c>
      <c r="R98" s="1" t="s">
        <v>966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1327</v>
      </c>
      <c r="I99" s="1" t="s">
        <v>1328</v>
      </c>
      <c r="J99" s="1" t="s">
        <v>1329</v>
      </c>
      <c r="K99" s="1" t="s">
        <v>1330</v>
      </c>
      <c r="Q99" s="1" t="s">
        <v>965</v>
      </c>
      <c r="R99" s="1" t="s">
        <v>966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1331</v>
      </c>
      <c r="I100" s="1" t="s">
        <v>1332</v>
      </c>
      <c r="J100" s="1" t="s">
        <v>1333</v>
      </c>
      <c r="K100" s="1" t="s">
        <v>1068</v>
      </c>
      <c r="L100" s="1" t="s">
        <v>1334</v>
      </c>
      <c r="Q100" s="1" t="s">
        <v>1335</v>
      </c>
      <c r="R100" s="1" t="s">
        <v>1336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1337</v>
      </c>
      <c r="I101" s="1" t="s">
        <v>1338</v>
      </c>
      <c r="J101" s="1" t="s">
        <v>1339</v>
      </c>
      <c r="K101" s="1" t="s">
        <v>1340</v>
      </c>
      <c r="Q101" s="1" t="s">
        <v>976</v>
      </c>
      <c r="R101" s="1" t="s">
        <v>977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1341</v>
      </c>
      <c r="I102" s="1" t="s">
        <v>1342</v>
      </c>
      <c r="J102" s="1" t="s">
        <v>1343</v>
      </c>
      <c r="K102" s="1" t="s">
        <v>1344</v>
      </c>
      <c r="Q102" s="1" t="s">
        <v>965</v>
      </c>
      <c r="R102" s="1" t="s">
        <v>966</v>
      </c>
      <c r="S102" s="1" t="s">
        <v>1032</v>
      </c>
    </row>
    <row r="103" spans="1:19">
      <c r="A103" s="1">
        <v>102</v>
      </c>
      <c r="B103" s="1" t="s">
        <v>960</v>
      </c>
      <c r="C103" s="1" t="s">
        <v>81</v>
      </c>
      <c r="H103" s="1" t="s">
        <v>1345</v>
      </c>
      <c r="I103" s="1" t="s">
        <v>1346</v>
      </c>
      <c r="J103" s="1" t="s">
        <v>1347</v>
      </c>
      <c r="K103" s="1" t="s">
        <v>1271</v>
      </c>
      <c r="Q103" s="1" t="s">
        <v>976</v>
      </c>
      <c r="R103" s="1" t="s">
        <v>977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1348</v>
      </c>
      <c r="I104" s="1" t="s">
        <v>1349</v>
      </c>
      <c r="J104" s="1" t="s">
        <v>1350</v>
      </c>
      <c r="K104" s="1" t="s">
        <v>1278</v>
      </c>
      <c r="Q104" s="1" t="s">
        <v>989</v>
      </c>
      <c r="R104" s="1" t="s">
        <v>990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1351</v>
      </c>
      <c r="I105" s="1" t="s">
        <v>1352</v>
      </c>
      <c r="J105" s="1" t="s">
        <v>1353</v>
      </c>
      <c r="K105" s="1" t="s">
        <v>1289</v>
      </c>
      <c r="Q105" s="1" t="s">
        <v>976</v>
      </c>
      <c r="R105" s="1" t="s">
        <v>977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1354</v>
      </c>
      <c r="I106" s="1" t="s">
        <v>1355</v>
      </c>
      <c r="J106" s="1" t="s">
        <v>1356</v>
      </c>
      <c r="K106" s="1" t="s">
        <v>975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1357</v>
      </c>
      <c r="I107" s="1" t="s">
        <v>1358</v>
      </c>
      <c r="J107" s="1" t="s">
        <v>1359</v>
      </c>
      <c r="K107" s="1" t="s">
        <v>1360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1361</v>
      </c>
      <c r="I108" s="1" t="s">
        <v>1362</v>
      </c>
      <c r="J108" s="1" t="s">
        <v>1363</v>
      </c>
      <c r="K108" s="1" t="s">
        <v>1360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1364</v>
      </c>
      <c r="I109" s="1" t="s">
        <v>1365</v>
      </c>
      <c r="J109" s="1" t="s">
        <v>1366</v>
      </c>
      <c r="K109" s="1" t="s">
        <v>1367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1368</v>
      </c>
      <c r="I110" s="1" t="s">
        <v>1369</v>
      </c>
      <c r="J110" s="1" t="s">
        <v>1370</v>
      </c>
      <c r="K110" s="1" t="s">
        <v>1371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1372</v>
      </c>
      <c r="I111" s="1" t="s">
        <v>1373</v>
      </c>
      <c r="J111" s="1" t="s">
        <v>1374</v>
      </c>
      <c r="K111" s="1" t="s">
        <v>1045</v>
      </c>
      <c r="L111" s="1" t="s">
        <v>1375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1376</v>
      </c>
      <c r="I112" s="1" t="s">
        <v>1377</v>
      </c>
      <c r="J112" s="1" t="s">
        <v>1378</v>
      </c>
      <c r="K112" s="1" t="s">
        <v>975</v>
      </c>
      <c r="L112" s="1" t="s">
        <v>1379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1380</v>
      </c>
      <c r="I113" s="1" t="s">
        <v>1381</v>
      </c>
      <c r="J113" s="1" t="s">
        <v>1382</v>
      </c>
      <c r="K113" s="1" t="s">
        <v>1383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1384</v>
      </c>
      <c r="I114" s="1" t="s">
        <v>1385</v>
      </c>
      <c r="J114" s="1" t="s">
        <v>1386</v>
      </c>
      <c r="K114" s="1" t="s">
        <v>1387</v>
      </c>
      <c r="Q114" s="1" t="s">
        <v>965</v>
      </c>
      <c r="R114" s="1" t="s">
        <v>966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1388</v>
      </c>
      <c r="I115" s="1" t="s">
        <v>1389</v>
      </c>
      <c r="J115" s="1" t="s">
        <v>1390</v>
      </c>
      <c r="K115" s="1" t="s">
        <v>1391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1392</v>
      </c>
      <c r="I116" s="1" t="s">
        <v>1393</v>
      </c>
      <c r="J116" s="1" t="s">
        <v>1394</v>
      </c>
      <c r="K116" s="1" t="s">
        <v>1068</v>
      </c>
      <c r="L116" s="1" t="s">
        <v>1395</v>
      </c>
      <c r="Q116" s="1" t="s">
        <v>976</v>
      </c>
      <c r="R116" s="1" t="s">
        <v>977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1396</v>
      </c>
      <c r="I117" s="1" t="s">
        <v>1397</v>
      </c>
      <c r="J117" s="1" t="s">
        <v>1398</v>
      </c>
      <c r="K117" s="1" t="s">
        <v>1059</v>
      </c>
      <c r="Q117" s="1" t="s">
        <v>1310</v>
      </c>
      <c r="R117" s="1" t="s">
        <v>1311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1399</v>
      </c>
      <c r="I118" s="1" t="s">
        <v>1400</v>
      </c>
      <c r="J118" s="1" t="s">
        <v>1401</v>
      </c>
      <c r="K118" s="1" t="s">
        <v>1402</v>
      </c>
      <c r="Q118" s="1" t="s">
        <v>965</v>
      </c>
      <c r="R118" s="1" t="s">
        <v>966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1406</v>
      </c>
      <c r="I119" s="1" t="s">
        <v>1407</v>
      </c>
      <c r="J119" s="1" t="s">
        <v>1408</v>
      </c>
      <c r="K119" s="1" t="s">
        <v>981</v>
      </c>
      <c r="Q119" s="1" t="s">
        <v>965</v>
      </c>
      <c r="R119" s="1" t="s">
        <v>966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1409</v>
      </c>
      <c r="I120" s="1" t="s">
        <v>1410</v>
      </c>
      <c r="J120" s="1" t="s">
        <v>1411</v>
      </c>
      <c r="K120" s="1" t="s">
        <v>1063</v>
      </c>
      <c r="L120" s="1" t="s">
        <v>1412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1413</v>
      </c>
      <c r="I121" s="1" t="s">
        <v>1414</v>
      </c>
      <c r="J121" s="1" t="s">
        <v>1415</v>
      </c>
      <c r="K121" s="1" t="s">
        <v>1416</v>
      </c>
      <c r="Q121" s="1" t="s">
        <v>965</v>
      </c>
      <c r="R121" s="1" t="s">
        <v>966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1417</v>
      </c>
      <c r="I122" s="1" t="s">
        <v>1418</v>
      </c>
      <c r="J122" s="1" t="s">
        <v>1419</v>
      </c>
      <c r="K122" s="1" t="s">
        <v>1063</v>
      </c>
      <c r="Q122" s="1" t="s">
        <v>976</v>
      </c>
      <c r="R122" s="1" t="s">
        <v>977</v>
      </c>
      <c r="S122" s="1" t="s">
        <v>1032</v>
      </c>
    </row>
    <row r="123" spans="1:19">
      <c r="A123" s="1">
        <v>122</v>
      </c>
      <c r="B123" s="1" t="s">
        <v>960</v>
      </c>
      <c r="C123" s="1" t="s">
        <v>81</v>
      </c>
      <c r="H123" s="1" t="s">
        <v>1420</v>
      </c>
      <c r="I123" s="1" t="s">
        <v>1421</v>
      </c>
      <c r="J123" s="1" t="s">
        <v>1422</v>
      </c>
      <c r="K123" s="1" t="s">
        <v>994</v>
      </c>
      <c r="Q123" s="1" t="s">
        <v>965</v>
      </c>
      <c r="R123" s="1" t="s">
        <v>966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1428</v>
      </c>
      <c r="I124" s="1" t="s">
        <v>1424</v>
      </c>
      <c r="J124" s="1" t="s">
        <v>1425</v>
      </c>
      <c r="K124" s="1" t="s">
        <v>1429</v>
      </c>
      <c r="Q124" s="1" t="s">
        <v>965</v>
      </c>
      <c r="R124" s="1" t="s">
        <v>966</v>
      </c>
      <c r="S124" s="1" t="s">
        <v>1032</v>
      </c>
    </row>
    <row r="125" spans="1:19">
      <c r="A125" s="1">
        <v>124</v>
      </c>
      <c r="B125" s="1" t="s">
        <v>960</v>
      </c>
      <c r="C125" s="1" t="s">
        <v>81</v>
      </c>
      <c r="H125" s="1" t="s">
        <v>1423</v>
      </c>
      <c r="I125" s="1" t="s">
        <v>1424</v>
      </c>
      <c r="J125" s="1" t="s">
        <v>1425</v>
      </c>
      <c r="K125" s="1" t="s">
        <v>1426</v>
      </c>
      <c r="L125" s="1" t="s">
        <v>1427</v>
      </c>
      <c r="Q125" s="1" t="s">
        <v>965</v>
      </c>
      <c r="R125" s="1" t="s">
        <v>966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1430</v>
      </c>
      <c r="I126" s="1" t="s">
        <v>1431</v>
      </c>
      <c r="J126" s="1" t="s">
        <v>1432</v>
      </c>
      <c r="K126" s="1" t="s">
        <v>1045</v>
      </c>
      <c r="Q126" s="1" t="s">
        <v>976</v>
      </c>
      <c r="R126" s="1" t="s">
        <v>977</v>
      </c>
      <c r="S126" s="1" t="s">
        <v>1032</v>
      </c>
    </row>
    <row r="127" spans="1:19">
      <c r="A127" s="1">
        <v>126</v>
      </c>
      <c r="B127" s="1" t="s">
        <v>960</v>
      </c>
      <c r="C127" s="1" t="s">
        <v>81</v>
      </c>
      <c r="H127" s="1" t="s">
        <v>1433</v>
      </c>
      <c r="I127" s="1" t="s">
        <v>1434</v>
      </c>
      <c r="J127" s="1" t="s">
        <v>1435</v>
      </c>
      <c r="K127" s="1" t="s">
        <v>1436</v>
      </c>
      <c r="L127" s="1" t="s">
        <v>1437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1438</v>
      </c>
      <c r="I128" s="1" t="s">
        <v>1439</v>
      </c>
      <c r="J128" s="1" t="s">
        <v>1440</v>
      </c>
      <c r="K128" s="1" t="s">
        <v>1402</v>
      </c>
      <c r="Q128" s="1" t="s">
        <v>965</v>
      </c>
      <c r="R128" s="1" t="s">
        <v>966</v>
      </c>
      <c r="S128" s="1" t="s">
        <v>967</v>
      </c>
    </row>
    <row r="129" spans="1:19">
      <c r="A129" s="1">
        <v>128</v>
      </c>
      <c r="B129" s="1" t="s">
        <v>960</v>
      </c>
      <c r="C129" s="1" t="s">
        <v>81</v>
      </c>
      <c r="H129" s="1" t="s">
        <v>1441</v>
      </c>
      <c r="I129" s="1" t="s">
        <v>1442</v>
      </c>
      <c r="J129" s="1" t="s">
        <v>1443</v>
      </c>
      <c r="K129" s="1" t="s">
        <v>1444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1445</v>
      </c>
      <c r="I130" s="1" t="s">
        <v>1446</v>
      </c>
      <c r="J130" s="1" t="s">
        <v>1447</v>
      </c>
      <c r="K130" s="1" t="s">
        <v>975</v>
      </c>
      <c r="L130" s="1" t="s">
        <v>1448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1403</v>
      </c>
      <c r="I131" s="1" t="s">
        <v>1994</v>
      </c>
      <c r="J131" s="1" t="s">
        <v>1404</v>
      </c>
      <c r="K131" s="1" t="s">
        <v>1405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1449</v>
      </c>
      <c r="I132" s="1" t="s">
        <v>1450</v>
      </c>
      <c r="J132" s="1" t="s">
        <v>1451</v>
      </c>
      <c r="K132" s="1" t="s">
        <v>1076</v>
      </c>
      <c r="Q132" s="1" t="s">
        <v>976</v>
      </c>
      <c r="R132" s="1" t="s">
        <v>977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1452</v>
      </c>
      <c r="I133" s="1" t="s">
        <v>1453</v>
      </c>
      <c r="J133" s="1" t="s">
        <v>1454</v>
      </c>
      <c r="K133" s="1" t="s">
        <v>867</v>
      </c>
      <c r="Q133" s="1" t="s">
        <v>989</v>
      </c>
      <c r="R133" s="1" t="s">
        <v>990</v>
      </c>
      <c r="S133" s="1" t="s">
        <v>1032</v>
      </c>
    </row>
    <row r="134" spans="1:19">
      <c r="A134" s="1">
        <v>133</v>
      </c>
      <c r="B134" s="1" t="s">
        <v>960</v>
      </c>
      <c r="C134" s="1" t="s">
        <v>81</v>
      </c>
      <c r="H134" s="1" t="s">
        <v>1455</v>
      </c>
      <c r="I134" s="1" t="s">
        <v>1456</v>
      </c>
      <c r="J134" s="1" t="s">
        <v>1457</v>
      </c>
      <c r="K134" s="1" t="s">
        <v>1205</v>
      </c>
      <c r="Q134" s="1" t="s">
        <v>989</v>
      </c>
      <c r="R134" s="1" t="s">
        <v>990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2000</v>
      </c>
      <c r="I135" s="1" t="s">
        <v>2001</v>
      </c>
      <c r="J135" s="1" t="s">
        <v>2002</v>
      </c>
      <c r="K135" s="1" t="s">
        <v>2003</v>
      </c>
      <c r="Q135" s="1" t="s">
        <v>976</v>
      </c>
      <c r="R135" s="1" t="s">
        <v>977</v>
      </c>
      <c r="S135" s="1" t="s">
        <v>1032</v>
      </c>
    </row>
    <row r="136" spans="1:19">
      <c r="A136" s="1">
        <v>135</v>
      </c>
      <c r="B136" s="1" t="s">
        <v>960</v>
      </c>
      <c r="C136" s="1" t="s">
        <v>81</v>
      </c>
      <c r="H136" s="1" t="s">
        <v>1458</v>
      </c>
      <c r="I136" s="1" t="s">
        <v>1459</v>
      </c>
      <c r="J136" s="1" t="s">
        <v>1460</v>
      </c>
      <c r="K136" s="1" t="s">
        <v>1461</v>
      </c>
      <c r="L136" s="1" t="s">
        <v>1462</v>
      </c>
      <c r="Q136" s="1" t="s">
        <v>965</v>
      </c>
      <c r="R136" s="1" t="s">
        <v>966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1463</v>
      </c>
      <c r="I137" s="1" t="s">
        <v>1459</v>
      </c>
      <c r="J137" s="1" t="s">
        <v>1460</v>
      </c>
      <c r="K137" s="1" t="s">
        <v>1006</v>
      </c>
      <c r="L137" s="1" t="s">
        <v>1464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1465</v>
      </c>
      <c r="I138" s="1" t="s">
        <v>1466</v>
      </c>
      <c r="J138" s="1" t="s">
        <v>1467</v>
      </c>
      <c r="K138" s="1" t="s">
        <v>1468</v>
      </c>
      <c r="Q138" s="1" t="s">
        <v>877</v>
      </c>
      <c r="R138" s="1" t="s">
        <v>1255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1469</v>
      </c>
      <c r="I139" s="1" t="s">
        <v>1470</v>
      </c>
      <c r="J139" s="1" t="s">
        <v>1471</v>
      </c>
      <c r="K139" s="1" t="s">
        <v>994</v>
      </c>
      <c r="L139" s="1" t="s">
        <v>1472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1473</v>
      </c>
      <c r="I140" s="1" t="s">
        <v>1474</v>
      </c>
      <c r="J140" s="1" t="s">
        <v>1475</v>
      </c>
      <c r="K140" s="1" t="s">
        <v>1476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1477</v>
      </c>
      <c r="I141" s="1" t="s">
        <v>1478</v>
      </c>
      <c r="J141" s="1" t="s">
        <v>1479</v>
      </c>
      <c r="K141" s="1" t="s">
        <v>998</v>
      </c>
      <c r="Q141" s="1" t="s">
        <v>965</v>
      </c>
      <c r="R141" s="1" t="s">
        <v>966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1480</v>
      </c>
      <c r="I142" s="1" t="s">
        <v>1481</v>
      </c>
      <c r="J142" s="1" t="s">
        <v>1482</v>
      </c>
      <c r="K142" s="1" t="s">
        <v>1205</v>
      </c>
      <c r="Q142" s="1" t="s">
        <v>989</v>
      </c>
      <c r="R142" s="1" t="s">
        <v>990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1483</v>
      </c>
      <c r="I143" s="1" t="s">
        <v>1484</v>
      </c>
      <c r="J143" s="1" t="s">
        <v>1485</v>
      </c>
      <c r="K143" s="1" t="s">
        <v>1486</v>
      </c>
      <c r="L143" s="1" t="s">
        <v>1487</v>
      </c>
      <c r="Q143" s="1" t="s">
        <v>976</v>
      </c>
      <c r="R143" s="1" t="s">
        <v>977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1488</v>
      </c>
      <c r="I144" s="1" t="s">
        <v>1489</v>
      </c>
      <c r="J144" s="1" t="s">
        <v>1490</v>
      </c>
      <c r="K144" s="1" t="s">
        <v>1031</v>
      </c>
      <c r="L144" s="1" t="s">
        <v>1491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1492</v>
      </c>
      <c r="I145" s="1" t="s">
        <v>1493</v>
      </c>
      <c r="J145" s="1" t="s">
        <v>1494</v>
      </c>
      <c r="K145" s="1" t="s">
        <v>1018</v>
      </c>
      <c r="L145" s="1" t="s">
        <v>1495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1496</v>
      </c>
      <c r="I146" s="1" t="s">
        <v>1497</v>
      </c>
      <c r="J146" s="1" t="s">
        <v>1498</v>
      </c>
      <c r="K146" s="1" t="s">
        <v>1036</v>
      </c>
      <c r="Q146" s="1" t="s">
        <v>965</v>
      </c>
      <c r="R146" s="1" t="s">
        <v>966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1499</v>
      </c>
      <c r="I147" s="1" t="s">
        <v>1500</v>
      </c>
      <c r="J147" s="1" t="s">
        <v>1501</v>
      </c>
      <c r="K147" s="1" t="s">
        <v>1502</v>
      </c>
      <c r="L147" s="1" t="s">
        <v>1503</v>
      </c>
      <c r="Q147" s="1" t="s">
        <v>976</v>
      </c>
      <c r="R147" s="1" t="s">
        <v>977</v>
      </c>
      <c r="S147" s="1" t="s">
        <v>967</v>
      </c>
    </row>
    <row r="148" spans="1:19">
      <c r="A148" s="1">
        <v>147</v>
      </c>
      <c r="B148" s="1" t="s">
        <v>960</v>
      </c>
      <c r="C148" s="1" t="s">
        <v>81</v>
      </c>
      <c r="H148" s="1" t="s">
        <v>1504</v>
      </c>
      <c r="I148" s="1" t="s">
        <v>1505</v>
      </c>
      <c r="J148" s="1" t="s">
        <v>1506</v>
      </c>
      <c r="K148" s="1" t="s">
        <v>1238</v>
      </c>
      <c r="Q148" s="1" t="s">
        <v>976</v>
      </c>
      <c r="R148" s="1" t="s">
        <v>977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1507</v>
      </c>
      <c r="I149" s="1" t="s">
        <v>1508</v>
      </c>
      <c r="J149" s="1" t="s">
        <v>1509</v>
      </c>
      <c r="K149" s="1" t="s">
        <v>1510</v>
      </c>
      <c r="Q149" s="1" t="s">
        <v>965</v>
      </c>
      <c r="R149" s="1" t="s">
        <v>966</v>
      </c>
      <c r="S149" s="1" t="s">
        <v>1032</v>
      </c>
    </row>
    <row r="150" spans="1:19">
      <c r="A150" s="1">
        <v>149</v>
      </c>
      <c r="B150" s="1" t="s">
        <v>960</v>
      </c>
      <c r="C150" s="1" t="s">
        <v>81</v>
      </c>
      <c r="H150" s="1" t="s">
        <v>1511</v>
      </c>
      <c r="I150" s="1" t="s">
        <v>1512</v>
      </c>
      <c r="J150" s="1" t="s">
        <v>1088</v>
      </c>
      <c r="K150" s="1" t="s">
        <v>1513</v>
      </c>
      <c r="L150" s="1" t="s">
        <v>1094</v>
      </c>
      <c r="Q150" s="1" t="s">
        <v>1090</v>
      </c>
      <c r="R150" s="1" t="s">
        <v>1091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1514</v>
      </c>
      <c r="I151" s="1" t="s">
        <v>1515</v>
      </c>
      <c r="J151" s="1" t="s">
        <v>1516</v>
      </c>
      <c r="K151" s="1" t="s">
        <v>1059</v>
      </c>
      <c r="Q151" s="1" t="s">
        <v>989</v>
      </c>
      <c r="R151" s="1" t="s">
        <v>990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1517</v>
      </c>
      <c r="I152" s="1" t="s">
        <v>1518</v>
      </c>
      <c r="J152" s="1" t="s">
        <v>1519</v>
      </c>
      <c r="K152" s="1" t="s">
        <v>1326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1520</v>
      </c>
      <c r="I153" s="1" t="s">
        <v>1521</v>
      </c>
      <c r="J153" s="1" t="s">
        <v>1522</v>
      </c>
      <c r="K153" s="1" t="s">
        <v>1523</v>
      </c>
      <c r="L153" s="1" t="s">
        <v>1524</v>
      </c>
      <c r="Q153" s="1" t="s">
        <v>976</v>
      </c>
      <c r="R153" s="1" t="s">
        <v>977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1525</v>
      </c>
      <c r="I154" s="1" t="s">
        <v>1526</v>
      </c>
      <c r="J154" s="1" t="s">
        <v>1527</v>
      </c>
      <c r="K154" s="1" t="s">
        <v>1049</v>
      </c>
      <c r="Q154" s="1" t="s">
        <v>965</v>
      </c>
      <c r="R154" s="1" t="s">
        <v>966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1528</v>
      </c>
      <c r="I155" s="1" t="s">
        <v>1529</v>
      </c>
      <c r="J155" s="1" t="s">
        <v>1530</v>
      </c>
      <c r="K155" s="1" t="s">
        <v>1238</v>
      </c>
      <c r="Q155" s="1" t="s">
        <v>965</v>
      </c>
      <c r="R155" s="1" t="s">
        <v>966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1531</v>
      </c>
      <c r="I156" s="1" t="s">
        <v>1532</v>
      </c>
      <c r="J156" s="1" t="s">
        <v>1533</v>
      </c>
      <c r="K156" s="1" t="s">
        <v>1238</v>
      </c>
      <c r="Q156" s="1" t="s">
        <v>976</v>
      </c>
      <c r="R156" s="1" t="s">
        <v>977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1534</v>
      </c>
      <c r="I157" s="1" t="s">
        <v>1535</v>
      </c>
      <c r="J157" s="1" t="s">
        <v>1536</v>
      </c>
      <c r="K157" s="1" t="s">
        <v>1238</v>
      </c>
      <c r="Q157" s="1" t="s">
        <v>1051</v>
      </c>
      <c r="R157" s="1" t="s">
        <v>1052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1537</v>
      </c>
      <c r="I158" s="1" t="s">
        <v>1538</v>
      </c>
      <c r="J158" s="1" t="s">
        <v>1536</v>
      </c>
      <c r="K158" s="1" t="s">
        <v>1539</v>
      </c>
      <c r="Q158" s="1" t="s">
        <v>1051</v>
      </c>
      <c r="R158" s="1" t="s">
        <v>1052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1540</v>
      </c>
      <c r="I159" s="1" t="s">
        <v>1541</v>
      </c>
      <c r="J159" s="1" t="s">
        <v>1542</v>
      </c>
      <c r="K159" s="1" t="s">
        <v>1271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1543</v>
      </c>
      <c r="I160" s="1" t="s">
        <v>1544</v>
      </c>
      <c r="J160" s="1" t="s">
        <v>1545</v>
      </c>
      <c r="K160" s="1" t="s">
        <v>1546</v>
      </c>
      <c r="L160" s="1" t="s">
        <v>1547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1548</v>
      </c>
      <c r="I161" s="1" t="s">
        <v>1549</v>
      </c>
      <c r="J161" s="1" t="s">
        <v>1550</v>
      </c>
      <c r="K161" s="1" t="s">
        <v>1551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1552</v>
      </c>
      <c r="I162" s="1" t="s">
        <v>1553</v>
      </c>
      <c r="J162" s="1" t="s">
        <v>1554</v>
      </c>
      <c r="K162" s="1" t="s">
        <v>1205</v>
      </c>
      <c r="L162" s="1" t="s">
        <v>1555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1556</v>
      </c>
      <c r="I163" s="1" t="s">
        <v>1557</v>
      </c>
      <c r="J163" s="1" t="s">
        <v>1558</v>
      </c>
      <c r="K163" s="1" t="s">
        <v>1238</v>
      </c>
      <c r="L163" s="1" t="s">
        <v>1559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1560</v>
      </c>
      <c r="I164" s="1" t="s">
        <v>1561</v>
      </c>
      <c r="J164" s="1" t="s">
        <v>1562</v>
      </c>
      <c r="K164" s="1" t="s">
        <v>1563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1564</v>
      </c>
      <c r="I165" s="1" t="s">
        <v>1565</v>
      </c>
      <c r="J165" s="1" t="s">
        <v>1566</v>
      </c>
      <c r="K165" s="1" t="s">
        <v>868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1567</v>
      </c>
      <c r="I166" s="1" t="s">
        <v>1568</v>
      </c>
      <c r="J166" s="1" t="s">
        <v>1569</v>
      </c>
      <c r="K166" s="1" t="s">
        <v>1570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1571</v>
      </c>
      <c r="I167" s="1" t="s">
        <v>1572</v>
      </c>
      <c r="J167" s="1" t="s">
        <v>1573</v>
      </c>
      <c r="K167" s="1" t="s">
        <v>1107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1574</v>
      </c>
      <c r="I168" s="1" t="s">
        <v>1575</v>
      </c>
      <c r="J168" s="1" t="s">
        <v>1576</v>
      </c>
      <c r="K168" s="1" t="s">
        <v>1300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1577</v>
      </c>
      <c r="I169" s="1" t="s">
        <v>1578</v>
      </c>
      <c r="J169" s="1" t="s">
        <v>1579</v>
      </c>
      <c r="K169" s="1" t="s">
        <v>1222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1580</v>
      </c>
      <c r="I170" s="1" t="s">
        <v>1581</v>
      </c>
      <c r="J170" s="1" t="s">
        <v>1582</v>
      </c>
      <c r="K170" s="1" t="s">
        <v>1583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1584</v>
      </c>
      <c r="I171" s="1" t="s">
        <v>1585</v>
      </c>
      <c r="J171" s="1" t="s">
        <v>1586</v>
      </c>
      <c r="K171" s="1" t="s">
        <v>1068</v>
      </c>
      <c r="L171" s="1" t="s">
        <v>1587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1588</v>
      </c>
      <c r="I172" s="1" t="s">
        <v>1589</v>
      </c>
      <c r="J172" s="1" t="s">
        <v>1590</v>
      </c>
      <c r="K172" s="1" t="s">
        <v>1238</v>
      </c>
      <c r="L172" s="1" t="s">
        <v>1591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1592</v>
      </c>
      <c r="I173" s="1" t="s">
        <v>1593</v>
      </c>
      <c r="J173" s="1" t="s">
        <v>1594</v>
      </c>
      <c r="K173" s="1" t="s">
        <v>1222</v>
      </c>
      <c r="Q173" s="1" t="s">
        <v>976</v>
      </c>
      <c r="R173" s="1" t="s">
        <v>977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1595</v>
      </c>
      <c r="I174" s="1" t="s">
        <v>1596</v>
      </c>
      <c r="J174" s="1" t="s">
        <v>1597</v>
      </c>
      <c r="K174" s="1" t="s">
        <v>975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1598</v>
      </c>
      <c r="I175" s="1" t="s">
        <v>1599</v>
      </c>
      <c r="J175" s="1" t="s">
        <v>1600</v>
      </c>
      <c r="K175" s="1" t="s">
        <v>1360</v>
      </c>
      <c r="Q175" s="1" t="s">
        <v>965</v>
      </c>
      <c r="R175" s="1" t="s">
        <v>966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1598</v>
      </c>
      <c r="I176" s="1" t="s">
        <v>1599</v>
      </c>
      <c r="J176" s="1" t="s">
        <v>1600</v>
      </c>
      <c r="K176" s="1" t="s">
        <v>1360</v>
      </c>
      <c r="Q176" s="1" t="s">
        <v>1007</v>
      </c>
      <c r="R176" s="1" t="s">
        <v>1008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1601</v>
      </c>
      <c r="I177" s="1" t="s">
        <v>1602</v>
      </c>
      <c r="J177" s="1" t="s">
        <v>1603</v>
      </c>
      <c r="K177" s="1" t="s">
        <v>1604</v>
      </c>
      <c r="Q177" s="1" t="s">
        <v>989</v>
      </c>
      <c r="R177" s="1" t="s">
        <v>990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1605</v>
      </c>
      <c r="I178" s="1" t="s">
        <v>1606</v>
      </c>
      <c r="J178" s="1" t="s">
        <v>1607</v>
      </c>
      <c r="K178" s="1" t="s">
        <v>1209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1608</v>
      </c>
      <c r="I179" s="1" t="s">
        <v>1609</v>
      </c>
      <c r="J179" s="1" t="s">
        <v>1610</v>
      </c>
      <c r="K179" s="1" t="s">
        <v>1238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1611</v>
      </c>
      <c r="I180" s="1" t="s">
        <v>1612</v>
      </c>
      <c r="J180" s="1" t="s">
        <v>1613</v>
      </c>
      <c r="K180" s="1" t="s">
        <v>1614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1615</v>
      </c>
      <c r="I181" s="1" t="s">
        <v>1616</v>
      </c>
      <c r="J181" s="1" t="s">
        <v>1617</v>
      </c>
      <c r="K181" s="1" t="s">
        <v>868</v>
      </c>
      <c r="L181" s="1" t="s">
        <v>1618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1619</v>
      </c>
      <c r="I182" s="1" t="s">
        <v>1620</v>
      </c>
      <c r="J182" s="1" t="s">
        <v>1621</v>
      </c>
      <c r="K182" s="1" t="s">
        <v>868</v>
      </c>
      <c r="L182" s="1" t="s">
        <v>1622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1623</v>
      </c>
      <c r="I183" s="1" t="s">
        <v>1624</v>
      </c>
      <c r="J183" s="1" t="s">
        <v>1625</v>
      </c>
      <c r="K183" s="1" t="s">
        <v>1238</v>
      </c>
      <c r="Q183" s="1" t="s">
        <v>982</v>
      </c>
      <c r="R183" s="1" t="s">
        <v>983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1626</v>
      </c>
      <c r="I184" s="1" t="s">
        <v>1627</v>
      </c>
      <c r="J184" s="1" t="s">
        <v>1628</v>
      </c>
      <c r="K184" s="1" t="s">
        <v>975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1629</v>
      </c>
      <c r="I185" s="1" t="s">
        <v>1630</v>
      </c>
      <c r="J185" s="1" t="s">
        <v>1631</v>
      </c>
      <c r="K185" s="1" t="s">
        <v>1360</v>
      </c>
      <c r="Q185" s="1" t="s">
        <v>982</v>
      </c>
      <c r="R185" s="1" t="s">
        <v>983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1632</v>
      </c>
      <c r="I186" s="1" t="s">
        <v>1633</v>
      </c>
      <c r="J186" s="1" t="s">
        <v>1634</v>
      </c>
      <c r="K186" s="1" t="s">
        <v>1304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1635</v>
      </c>
      <c r="I187" s="1" t="s">
        <v>1636</v>
      </c>
      <c r="J187" s="1" t="s">
        <v>1637</v>
      </c>
      <c r="K187" s="1" t="s">
        <v>1205</v>
      </c>
      <c r="Q187" s="1" t="s">
        <v>989</v>
      </c>
      <c r="R187" s="1" t="s">
        <v>990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1638</v>
      </c>
      <c r="I188" s="1" t="s">
        <v>1639</v>
      </c>
      <c r="J188" s="1" t="s">
        <v>1640</v>
      </c>
      <c r="K188" s="1" t="s">
        <v>868</v>
      </c>
      <c r="L188" s="1" t="s">
        <v>1641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1642</v>
      </c>
      <c r="I189" s="1" t="s">
        <v>1643</v>
      </c>
      <c r="J189" s="1" t="s">
        <v>1644</v>
      </c>
      <c r="K189" s="1" t="s">
        <v>1238</v>
      </c>
      <c r="Q189" s="1" t="s">
        <v>982</v>
      </c>
      <c r="R189" s="1" t="s">
        <v>983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1645</v>
      </c>
      <c r="I190" s="1" t="s">
        <v>1646</v>
      </c>
      <c r="J190" s="1" t="s">
        <v>1647</v>
      </c>
      <c r="K190" s="1" t="s">
        <v>1648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1649</v>
      </c>
      <c r="I191" s="1" t="s">
        <v>1650</v>
      </c>
      <c r="J191" s="1" t="s">
        <v>1651</v>
      </c>
      <c r="K191" s="1" t="s">
        <v>1652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1653</v>
      </c>
      <c r="I192" s="1" t="s">
        <v>1654</v>
      </c>
      <c r="J192" s="1" t="s">
        <v>1655</v>
      </c>
      <c r="K192" s="1" t="s">
        <v>1063</v>
      </c>
      <c r="Q192" s="1" t="s">
        <v>976</v>
      </c>
      <c r="R192" s="1" t="s">
        <v>977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1656</v>
      </c>
      <c r="I193" s="1" t="s">
        <v>1657</v>
      </c>
      <c r="J193" s="1" t="s">
        <v>1658</v>
      </c>
      <c r="K193" s="1" t="s">
        <v>1238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1659</v>
      </c>
      <c r="I194" s="1" t="s">
        <v>1660</v>
      </c>
      <c r="J194" s="1" t="s">
        <v>1661</v>
      </c>
      <c r="K194" s="1" t="s">
        <v>1068</v>
      </c>
      <c r="Q194" s="1" t="s">
        <v>1310</v>
      </c>
      <c r="R194" s="1" t="s">
        <v>1311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1662</v>
      </c>
      <c r="I195" s="1" t="s">
        <v>1663</v>
      </c>
      <c r="J195" s="1" t="s">
        <v>1664</v>
      </c>
      <c r="K195" s="1" t="s">
        <v>1068</v>
      </c>
      <c r="Q195" s="1" t="s">
        <v>1310</v>
      </c>
      <c r="R195" s="1" t="s">
        <v>1311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1665</v>
      </c>
      <c r="I196" s="1" t="s">
        <v>1666</v>
      </c>
      <c r="J196" s="1" t="s">
        <v>1667</v>
      </c>
      <c r="K196" s="1" t="s">
        <v>1068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1668</v>
      </c>
      <c r="I197" s="1" t="s">
        <v>1669</v>
      </c>
      <c r="J197" s="1" t="s">
        <v>1670</v>
      </c>
      <c r="K197" s="1" t="s">
        <v>1583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1671</v>
      </c>
      <c r="I198" s="1" t="s">
        <v>1672</v>
      </c>
      <c r="J198" s="1" t="s">
        <v>1673</v>
      </c>
      <c r="K198" s="1" t="s">
        <v>1205</v>
      </c>
      <c r="Q198" s="1" t="s">
        <v>989</v>
      </c>
      <c r="R198" s="1" t="s">
        <v>990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1674</v>
      </c>
      <c r="I199" s="1" t="s">
        <v>1675</v>
      </c>
      <c r="J199" s="1" t="s">
        <v>1676</v>
      </c>
      <c r="K199" s="1" t="s">
        <v>1238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1677</v>
      </c>
      <c r="I200" s="1" t="s">
        <v>1678</v>
      </c>
      <c r="J200" s="1" t="s">
        <v>1679</v>
      </c>
      <c r="K200" s="1" t="s">
        <v>981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1680</v>
      </c>
      <c r="I201" s="1" t="s">
        <v>1681</v>
      </c>
      <c r="J201" s="1" t="s">
        <v>1682</v>
      </c>
      <c r="K201" s="1" t="s">
        <v>1068</v>
      </c>
      <c r="L201" s="1" t="s">
        <v>1683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1684</v>
      </c>
      <c r="I202" s="1" t="s">
        <v>1685</v>
      </c>
      <c r="J202" s="1" t="s">
        <v>1686</v>
      </c>
      <c r="K202" s="1" t="s">
        <v>1687</v>
      </c>
      <c r="L202" s="1" t="s">
        <v>1688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1689</v>
      </c>
      <c r="I203" s="1" t="s">
        <v>1690</v>
      </c>
      <c r="J203" s="1" t="s">
        <v>1691</v>
      </c>
      <c r="K203" s="1" t="s">
        <v>1315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1692</v>
      </c>
      <c r="I204" s="1" t="s">
        <v>1693</v>
      </c>
      <c r="J204" s="1" t="s">
        <v>1694</v>
      </c>
      <c r="K204" s="1" t="s">
        <v>1068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1695</v>
      </c>
      <c r="I205" s="1" t="s">
        <v>1696</v>
      </c>
      <c r="J205" s="1" t="s">
        <v>1697</v>
      </c>
      <c r="K205" s="1" t="s">
        <v>1698</v>
      </c>
      <c r="L205" s="1" t="s">
        <v>1699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1700</v>
      </c>
      <c r="I206" s="1" t="s">
        <v>1701</v>
      </c>
      <c r="J206" s="1" t="s">
        <v>1702</v>
      </c>
      <c r="K206" s="1" t="s">
        <v>1238</v>
      </c>
      <c r="L206" s="1" t="s">
        <v>1559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1703</v>
      </c>
      <c r="I207" s="1" t="s">
        <v>1704</v>
      </c>
      <c r="J207" s="1" t="s">
        <v>1705</v>
      </c>
      <c r="K207" s="1" t="s">
        <v>1238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1706</v>
      </c>
      <c r="I208" s="1" t="s">
        <v>1707</v>
      </c>
      <c r="J208" s="1" t="s">
        <v>1708</v>
      </c>
      <c r="K208" s="1" t="s">
        <v>1709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1710</v>
      </c>
      <c r="I209" s="1" t="s">
        <v>1711</v>
      </c>
      <c r="J209" s="1" t="s">
        <v>1712</v>
      </c>
      <c r="K209" s="1" t="s">
        <v>1191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1713</v>
      </c>
      <c r="I210" s="1" t="s">
        <v>1714</v>
      </c>
      <c r="J210" s="1" t="s">
        <v>1715</v>
      </c>
      <c r="K210" s="1" t="s">
        <v>1238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1716</v>
      </c>
      <c r="I211" s="1" t="s">
        <v>1717</v>
      </c>
      <c r="J211" s="1" t="s">
        <v>1718</v>
      </c>
      <c r="K211" s="1" t="s">
        <v>1063</v>
      </c>
      <c r="L211" s="1" t="s">
        <v>1719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1720</v>
      </c>
      <c r="I212" s="1" t="s">
        <v>1721</v>
      </c>
      <c r="J212" s="1" t="s">
        <v>1722</v>
      </c>
      <c r="K212" s="1" t="s">
        <v>868</v>
      </c>
      <c r="L212" s="1" t="s">
        <v>1085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1723</v>
      </c>
      <c r="I213" s="1" t="s">
        <v>1724</v>
      </c>
      <c r="J213" s="1" t="s">
        <v>1725</v>
      </c>
      <c r="K213" s="1" t="s">
        <v>1315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1726</v>
      </c>
      <c r="I214" s="1" t="s">
        <v>1727</v>
      </c>
      <c r="J214" s="1" t="s">
        <v>1728</v>
      </c>
      <c r="K214" s="1" t="s">
        <v>1729</v>
      </c>
      <c r="L214" s="1" t="s">
        <v>1730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1731</v>
      </c>
      <c r="I215" s="1" t="s">
        <v>1732</v>
      </c>
      <c r="J215" s="1" t="s">
        <v>1733</v>
      </c>
      <c r="K215" s="1" t="s">
        <v>1734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1735</v>
      </c>
      <c r="I216" s="1" t="s">
        <v>1736</v>
      </c>
      <c r="J216" s="1" t="s">
        <v>1737</v>
      </c>
      <c r="K216" s="1" t="s">
        <v>975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1738</v>
      </c>
      <c r="I217" s="1" t="s">
        <v>1739</v>
      </c>
      <c r="J217" s="1" t="s">
        <v>1740</v>
      </c>
      <c r="K217" s="1" t="s">
        <v>1360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1741</v>
      </c>
      <c r="I218" s="1" t="s">
        <v>1742</v>
      </c>
      <c r="J218" s="1" t="s">
        <v>1743</v>
      </c>
      <c r="K218" s="1" t="s">
        <v>1059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1744</v>
      </c>
      <c r="I219" s="1" t="s">
        <v>1745</v>
      </c>
      <c r="J219" s="1" t="s">
        <v>1746</v>
      </c>
      <c r="K219" s="1" t="s">
        <v>1063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1747</v>
      </c>
      <c r="I220" s="1" t="s">
        <v>1748</v>
      </c>
      <c r="J220" s="1" t="s">
        <v>1749</v>
      </c>
      <c r="K220" s="1" t="s">
        <v>975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1750</v>
      </c>
      <c r="I221" s="1" t="s">
        <v>1751</v>
      </c>
      <c r="J221" s="1" t="s">
        <v>1752</v>
      </c>
      <c r="K221" s="1" t="s">
        <v>1367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1753</v>
      </c>
      <c r="I222" s="1" t="s">
        <v>1754</v>
      </c>
      <c r="J222" s="1" t="s">
        <v>1755</v>
      </c>
      <c r="K222" s="1" t="s">
        <v>1238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1756</v>
      </c>
      <c r="I223" s="1" t="s">
        <v>1757</v>
      </c>
      <c r="J223" s="1" t="s">
        <v>1758</v>
      </c>
      <c r="K223" s="1" t="s">
        <v>1068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1759</v>
      </c>
      <c r="I224" s="1" t="s">
        <v>1760</v>
      </c>
      <c r="J224" s="1" t="s">
        <v>1761</v>
      </c>
      <c r="K224" s="1" t="s">
        <v>1583</v>
      </c>
      <c r="L224" s="1" t="s">
        <v>1762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1989</v>
      </c>
      <c r="I225" s="1" t="s">
        <v>1990</v>
      </c>
      <c r="J225" s="1" t="s">
        <v>1991</v>
      </c>
      <c r="K225" s="1" t="s">
        <v>1068</v>
      </c>
      <c r="Q225" s="1" t="s">
        <v>976</v>
      </c>
      <c r="R225" s="1" t="s">
        <v>977</v>
      </c>
      <c r="S225" s="1" t="s">
        <v>1032</v>
      </c>
    </row>
    <row r="226" spans="1:19">
      <c r="A226" s="1">
        <v>225</v>
      </c>
      <c r="B226" s="1" t="s">
        <v>960</v>
      </c>
      <c r="C226" s="1" t="s">
        <v>81</v>
      </c>
      <c r="H226" s="1" t="s">
        <v>1763</v>
      </c>
      <c r="I226" s="1" t="s">
        <v>1764</v>
      </c>
      <c r="J226" s="1" t="s">
        <v>1765</v>
      </c>
      <c r="K226" s="1" t="s">
        <v>975</v>
      </c>
      <c r="Q226" s="1" t="s">
        <v>965</v>
      </c>
      <c r="R226" s="1" t="s">
        <v>966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1766</v>
      </c>
      <c r="I227" s="1" t="s">
        <v>1767</v>
      </c>
      <c r="J227" s="1" t="s">
        <v>1252</v>
      </c>
      <c r="K227" s="1" t="s">
        <v>1768</v>
      </c>
      <c r="L227" s="1" t="s">
        <v>1769</v>
      </c>
      <c r="Q227" s="1" t="s">
        <v>1007</v>
      </c>
      <c r="R227" s="1" t="s">
        <v>1008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1770</v>
      </c>
      <c r="I228" s="1" t="s">
        <v>1771</v>
      </c>
      <c r="J228" s="1" t="s">
        <v>1772</v>
      </c>
      <c r="K228" s="1" t="s">
        <v>1773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1774</v>
      </c>
      <c r="I229" s="1" t="s">
        <v>1775</v>
      </c>
      <c r="J229" s="1" t="s">
        <v>1776</v>
      </c>
      <c r="K229" s="1" t="s">
        <v>1304</v>
      </c>
      <c r="L229" s="1" t="s">
        <v>1777</v>
      </c>
      <c r="Q229" s="1" t="s">
        <v>1051</v>
      </c>
      <c r="R229" s="1" t="s">
        <v>1052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1778</v>
      </c>
      <c r="I230" s="1" t="s">
        <v>1779</v>
      </c>
      <c r="J230" s="1" t="s">
        <v>1780</v>
      </c>
      <c r="K230" s="1" t="s">
        <v>1781</v>
      </c>
      <c r="Q230" s="1" t="s">
        <v>989</v>
      </c>
      <c r="R230" s="1" t="s">
        <v>990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1782</v>
      </c>
      <c r="I231" s="1" t="s">
        <v>1783</v>
      </c>
      <c r="J231" s="1" t="s">
        <v>1784</v>
      </c>
      <c r="K231" s="1" t="s">
        <v>1191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1785</v>
      </c>
      <c r="I232" s="1" t="s">
        <v>1786</v>
      </c>
      <c r="J232" s="1" t="s">
        <v>1787</v>
      </c>
      <c r="K232" s="1" t="s">
        <v>1367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878</v>
      </c>
      <c r="I233" s="1" t="s">
        <v>879</v>
      </c>
      <c r="J233" s="1" t="s">
        <v>880</v>
      </c>
      <c r="K233" s="1" t="s">
        <v>868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1789</v>
      </c>
      <c r="I234" s="1" t="s">
        <v>1790</v>
      </c>
      <c r="J234" s="1" t="s">
        <v>1791</v>
      </c>
      <c r="K234" s="1" t="s">
        <v>1222</v>
      </c>
      <c r="Q234" s="1" t="s">
        <v>976</v>
      </c>
      <c r="R234" s="1" t="s">
        <v>977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1792</v>
      </c>
      <c r="I235" s="1" t="s">
        <v>1793</v>
      </c>
      <c r="J235" s="1" t="s">
        <v>1794</v>
      </c>
      <c r="K235" s="1" t="s">
        <v>1687</v>
      </c>
      <c r="L235" s="1" t="s">
        <v>1795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1796</v>
      </c>
      <c r="I236" s="1" t="s">
        <v>1797</v>
      </c>
      <c r="J236" s="1" t="s">
        <v>1262</v>
      </c>
      <c r="K236" s="1" t="s">
        <v>1798</v>
      </c>
      <c r="Q236" s="1" t="s">
        <v>1051</v>
      </c>
      <c r="R236" s="1" t="s">
        <v>1052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1799</v>
      </c>
      <c r="I237" s="1" t="s">
        <v>1800</v>
      </c>
      <c r="J237" s="1" t="s">
        <v>1021</v>
      </c>
      <c r="K237" s="1" t="s">
        <v>1801</v>
      </c>
      <c r="Q237" s="1" t="s">
        <v>1802</v>
      </c>
      <c r="R237" s="1" t="s">
        <v>1803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1804</v>
      </c>
      <c r="I238" s="1" t="s">
        <v>1805</v>
      </c>
      <c r="J238" s="1" t="s">
        <v>1806</v>
      </c>
      <c r="K238" s="1" t="s">
        <v>1315</v>
      </c>
      <c r="L238" s="1" t="s">
        <v>1807</v>
      </c>
      <c r="Q238" s="1" t="s">
        <v>1090</v>
      </c>
      <c r="R238" s="1" t="s">
        <v>1091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1808</v>
      </c>
      <c r="I239" s="1" t="s">
        <v>1809</v>
      </c>
      <c r="J239" s="1" t="s">
        <v>1810</v>
      </c>
      <c r="K239" s="1" t="s">
        <v>1604</v>
      </c>
      <c r="L239" s="1" t="s">
        <v>1811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1812</v>
      </c>
      <c r="I240" s="1" t="s">
        <v>1813</v>
      </c>
      <c r="J240" s="1" t="s">
        <v>1814</v>
      </c>
      <c r="K240" s="1" t="s">
        <v>868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1815</v>
      </c>
      <c r="I241" s="1" t="s">
        <v>1816</v>
      </c>
      <c r="J241" s="1" t="s">
        <v>1817</v>
      </c>
      <c r="K241" s="1" t="s">
        <v>867</v>
      </c>
      <c r="L241" s="1" t="s">
        <v>1242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1818</v>
      </c>
      <c r="I242" s="1" t="s">
        <v>1819</v>
      </c>
      <c r="J242" s="1" t="s">
        <v>1820</v>
      </c>
      <c r="K242" s="1" t="s">
        <v>1734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1821</v>
      </c>
      <c r="I243" s="1" t="s">
        <v>1822</v>
      </c>
      <c r="J243" s="1" t="s">
        <v>1266</v>
      </c>
      <c r="K243" s="1" t="s">
        <v>1823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1824</v>
      </c>
      <c r="I244" s="1" t="s">
        <v>1825</v>
      </c>
      <c r="J244" s="1" t="s">
        <v>1266</v>
      </c>
      <c r="K244" s="1" t="s">
        <v>1826</v>
      </c>
      <c r="Q244" s="1" t="s">
        <v>976</v>
      </c>
      <c r="R244" s="1" t="s">
        <v>977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1827</v>
      </c>
      <c r="I245" s="1" t="s">
        <v>1828</v>
      </c>
      <c r="J245" s="1" t="s">
        <v>1829</v>
      </c>
      <c r="K245" s="1" t="s">
        <v>1830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1831</v>
      </c>
      <c r="I246" s="1" t="s">
        <v>1832</v>
      </c>
      <c r="J246" s="1" t="s">
        <v>1833</v>
      </c>
      <c r="K246" s="1" t="s">
        <v>1798</v>
      </c>
      <c r="Q246" s="1" t="s">
        <v>1007</v>
      </c>
      <c r="R246" s="1" t="s">
        <v>1008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1834</v>
      </c>
      <c r="I247" s="1" t="s">
        <v>1835</v>
      </c>
      <c r="J247" s="1" t="s">
        <v>1836</v>
      </c>
      <c r="K247" s="1" t="s">
        <v>1045</v>
      </c>
      <c r="L247" s="1" t="s">
        <v>1587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1837</v>
      </c>
      <c r="I248" s="1" t="s">
        <v>1838</v>
      </c>
      <c r="J248" s="1" t="s">
        <v>1839</v>
      </c>
      <c r="K248" s="1" t="s">
        <v>1049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1840</v>
      </c>
      <c r="I249" s="1" t="s">
        <v>1841</v>
      </c>
      <c r="J249" s="1" t="s">
        <v>1842</v>
      </c>
      <c r="K249" s="1" t="s">
        <v>867</v>
      </c>
      <c r="L249" s="1" t="s">
        <v>1843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1840</v>
      </c>
      <c r="I250" s="1" t="s">
        <v>1841</v>
      </c>
      <c r="J250" s="1" t="s">
        <v>1842</v>
      </c>
      <c r="K250" s="1" t="s">
        <v>867</v>
      </c>
      <c r="L250" s="1" t="s">
        <v>1843</v>
      </c>
      <c r="Q250" s="1" t="s">
        <v>989</v>
      </c>
      <c r="R250" s="1" t="s">
        <v>990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1844</v>
      </c>
      <c r="I251" s="1" t="s">
        <v>1845</v>
      </c>
      <c r="J251" s="1" t="s">
        <v>1846</v>
      </c>
      <c r="K251" s="1" t="s">
        <v>1304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1847</v>
      </c>
      <c r="I252" s="1" t="s">
        <v>1848</v>
      </c>
      <c r="J252" s="1" t="s">
        <v>1849</v>
      </c>
      <c r="K252" s="1" t="s">
        <v>1304</v>
      </c>
      <c r="L252" s="1" t="s">
        <v>1850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1851</v>
      </c>
      <c r="I253" s="1" t="s">
        <v>1852</v>
      </c>
      <c r="J253" s="1" t="s">
        <v>1853</v>
      </c>
      <c r="K253" s="1" t="s">
        <v>1709</v>
      </c>
      <c r="L253" s="1" t="s">
        <v>1854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1855</v>
      </c>
      <c r="I254" s="1" t="s">
        <v>1856</v>
      </c>
      <c r="J254" s="1" t="s">
        <v>1857</v>
      </c>
      <c r="K254" s="1" t="s">
        <v>1858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1859</v>
      </c>
      <c r="I255" s="1" t="s">
        <v>1860</v>
      </c>
      <c r="J255" s="1" t="s">
        <v>1861</v>
      </c>
      <c r="K255" s="1" t="s">
        <v>1862</v>
      </c>
      <c r="Q255" s="1" t="s">
        <v>1310</v>
      </c>
      <c r="R255" s="1" t="s">
        <v>1311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1863</v>
      </c>
      <c r="I256" s="1" t="s">
        <v>1864</v>
      </c>
      <c r="J256" s="1" t="s">
        <v>1865</v>
      </c>
      <c r="K256" s="1" t="s">
        <v>1866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1867</v>
      </c>
      <c r="I257" s="1" t="s">
        <v>1868</v>
      </c>
      <c r="J257" s="1" t="s">
        <v>1869</v>
      </c>
      <c r="K257" s="1" t="s">
        <v>1222</v>
      </c>
      <c r="Q257" s="1" t="s">
        <v>1310</v>
      </c>
      <c r="R257" s="1" t="s">
        <v>1311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1870</v>
      </c>
      <c r="I258" s="1" t="s">
        <v>1871</v>
      </c>
      <c r="J258" s="1" t="s">
        <v>1872</v>
      </c>
      <c r="K258" s="1" t="s">
        <v>1315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1873</v>
      </c>
      <c r="I259" s="1" t="s">
        <v>1874</v>
      </c>
      <c r="J259" s="1" t="s">
        <v>1875</v>
      </c>
      <c r="K259" s="1" t="s">
        <v>1107</v>
      </c>
      <c r="Q259" s="1" t="s">
        <v>976</v>
      </c>
      <c r="R259" s="1" t="s">
        <v>977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1876</v>
      </c>
      <c r="I260" s="1" t="s">
        <v>1877</v>
      </c>
      <c r="J260" s="1" t="s">
        <v>1878</v>
      </c>
      <c r="K260" s="1" t="s">
        <v>1326</v>
      </c>
      <c r="L260" s="1" t="s">
        <v>1879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1880</v>
      </c>
      <c r="I261" s="1" t="s">
        <v>1881</v>
      </c>
      <c r="J261" s="1" t="s">
        <v>1882</v>
      </c>
      <c r="K261" s="1" t="s">
        <v>1583</v>
      </c>
      <c r="L261" s="1" t="s">
        <v>1883</v>
      </c>
      <c r="Q261" s="1" t="s">
        <v>1090</v>
      </c>
      <c r="R261" s="1" t="s">
        <v>1091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1884</v>
      </c>
      <c r="I262" s="1" t="s">
        <v>1885</v>
      </c>
      <c r="J262" s="1" t="s">
        <v>1886</v>
      </c>
      <c r="K262" s="1" t="s">
        <v>1798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1887</v>
      </c>
      <c r="I263" s="1" t="s">
        <v>1885</v>
      </c>
      <c r="J263" s="1" t="s">
        <v>1886</v>
      </c>
      <c r="K263" s="1" t="s">
        <v>981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1888</v>
      </c>
      <c r="I264" s="1" t="s">
        <v>1889</v>
      </c>
      <c r="J264" s="1" t="s">
        <v>1890</v>
      </c>
      <c r="K264" s="1" t="s">
        <v>868</v>
      </c>
      <c r="L264" s="1" t="s">
        <v>1891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1892</v>
      </c>
      <c r="I265" s="1" t="s">
        <v>1893</v>
      </c>
      <c r="J265" s="1" t="s">
        <v>1894</v>
      </c>
      <c r="K265" s="1" t="s">
        <v>1222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1895</v>
      </c>
      <c r="I266" s="1" t="s">
        <v>1896</v>
      </c>
      <c r="J266" s="1" t="s">
        <v>1897</v>
      </c>
      <c r="K266" s="1" t="s">
        <v>1049</v>
      </c>
      <c r="L266" s="1" t="s">
        <v>1898</v>
      </c>
      <c r="Q266" s="1" t="s">
        <v>976</v>
      </c>
      <c r="R266" s="1" t="s">
        <v>977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1899</v>
      </c>
      <c r="I267" s="1" t="s">
        <v>1900</v>
      </c>
      <c r="J267" s="1" t="s">
        <v>1901</v>
      </c>
      <c r="K267" s="1" t="s">
        <v>1063</v>
      </c>
      <c r="L267" s="1" t="s">
        <v>1902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1903</v>
      </c>
      <c r="I268" s="1" t="s">
        <v>1904</v>
      </c>
      <c r="J268" s="1" t="s">
        <v>1905</v>
      </c>
      <c r="K268" s="1" t="s">
        <v>1906</v>
      </c>
      <c r="L268" s="1" t="s">
        <v>1907</v>
      </c>
      <c r="Q268" s="1" t="s">
        <v>1099</v>
      </c>
      <c r="R268" s="1" t="s">
        <v>1100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1908</v>
      </c>
      <c r="I269" s="1" t="s">
        <v>1909</v>
      </c>
      <c r="J269" s="1" t="s">
        <v>1910</v>
      </c>
      <c r="K269" s="1" t="s">
        <v>1788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1911</v>
      </c>
      <c r="I270" s="1" t="s">
        <v>1912</v>
      </c>
      <c r="J270" s="1" t="s">
        <v>1910</v>
      </c>
      <c r="K270" s="1" t="s">
        <v>1068</v>
      </c>
      <c r="L270" s="1" t="s">
        <v>1913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1914</v>
      </c>
      <c r="I271" s="1" t="s">
        <v>1915</v>
      </c>
      <c r="J271" s="1" t="s">
        <v>1916</v>
      </c>
      <c r="K271" s="1" t="s">
        <v>1205</v>
      </c>
      <c r="L271" s="1" t="s">
        <v>1917</v>
      </c>
      <c r="Q271" s="1" t="s">
        <v>976</v>
      </c>
      <c r="R271" s="1" t="s">
        <v>977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1918</v>
      </c>
      <c r="I272" s="1" t="s">
        <v>1919</v>
      </c>
      <c r="J272" s="1" t="s">
        <v>1920</v>
      </c>
      <c r="K272" s="1" t="s">
        <v>1209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1921</v>
      </c>
      <c r="I273" s="1" t="s">
        <v>1922</v>
      </c>
      <c r="J273" s="1" t="s">
        <v>1923</v>
      </c>
      <c r="K273" s="1" t="s">
        <v>1293</v>
      </c>
      <c r="L273" s="1" t="s">
        <v>1924</v>
      </c>
      <c r="Q273" s="1" t="s">
        <v>1051</v>
      </c>
      <c r="R273" s="1" t="s">
        <v>1052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1925</v>
      </c>
      <c r="I274" s="1" t="s">
        <v>1926</v>
      </c>
      <c r="J274" s="1" t="s">
        <v>1927</v>
      </c>
      <c r="K274" s="1" t="s">
        <v>1068</v>
      </c>
      <c r="Q274" s="1" t="s">
        <v>1051</v>
      </c>
      <c r="R274" s="1" t="s">
        <v>1052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1928</v>
      </c>
      <c r="I275" s="1" t="s">
        <v>1929</v>
      </c>
      <c r="J275" s="1" t="s">
        <v>1927</v>
      </c>
      <c r="K275" s="1" t="s">
        <v>1930</v>
      </c>
      <c r="Q275" s="1" t="s">
        <v>989</v>
      </c>
      <c r="R275" s="1" t="s">
        <v>990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1931</v>
      </c>
      <c r="I276" s="1" t="s">
        <v>1932</v>
      </c>
      <c r="J276" s="1" t="s">
        <v>1927</v>
      </c>
      <c r="K276" s="1" t="s">
        <v>1933</v>
      </c>
      <c r="L276" s="1" t="s">
        <v>1934</v>
      </c>
      <c r="Q276" s="1" t="s">
        <v>989</v>
      </c>
      <c r="R276" s="1" t="s">
        <v>990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1935</v>
      </c>
      <c r="I277" s="1" t="s">
        <v>1936</v>
      </c>
      <c r="J277" s="1" t="s">
        <v>1415</v>
      </c>
      <c r="K277" s="1" t="s">
        <v>1253</v>
      </c>
      <c r="Q277" s="1" t="s">
        <v>965</v>
      </c>
      <c r="R277" s="1" t="s">
        <v>966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1937</v>
      </c>
      <c r="I278" s="1" t="s">
        <v>1938</v>
      </c>
      <c r="J278" s="1" t="s">
        <v>1939</v>
      </c>
      <c r="K278" s="1" t="s">
        <v>1253</v>
      </c>
      <c r="Q278" s="1" t="s">
        <v>965</v>
      </c>
      <c r="R278" s="1" t="s">
        <v>966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1940</v>
      </c>
      <c r="I279" s="1" t="s">
        <v>1941</v>
      </c>
      <c r="J279" s="1" t="s">
        <v>1942</v>
      </c>
      <c r="K279" s="1" t="s">
        <v>1943</v>
      </c>
      <c r="Q279" s="1" t="s">
        <v>1944</v>
      </c>
      <c r="R279" s="1" t="s">
        <v>1945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1946</v>
      </c>
      <c r="I280" s="1" t="s">
        <v>1947</v>
      </c>
      <c r="J280" s="1" t="s">
        <v>1948</v>
      </c>
      <c r="K280" s="1" t="s">
        <v>1045</v>
      </c>
      <c r="L280" s="1" t="s">
        <v>1949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1950</v>
      </c>
      <c r="I281" s="1" t="s">
        <v>1951</v>
      </c>
      <c r="J281" s="1" t="s">
        <v>1952</v>
      </c>
      <c r="K281" s="1" t="s">
        <v>1953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1954</v>
      </c>
      <c r="I282" s="1" t="s">
        <v>1955</v>
      </c>
      <c r="J282" s="1" t="s">
        <v>1956</v>
      </c>
      <c r="K282" s="1" t="s">
        <v>1326</v>
      </c>
      <c r="Q282" s="1" t="s">
        <v>976</v>
      </c>
      <c r="R282" s="1" t="s">
        <v>977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1957</v>
      </c>
      <c r="I283" s="1" t="s">
        <v>1958</v>
      </c>
      <c r="J283" s="1" t="s">
        <v>1959</v>
      </c>
      <c r="K283" s="1" t="s">
        <v>1238</v>
      </c>
      <c r="Q283" s="1" t="s">
        <v>976</v>
      </c>
      <c r="R283" s="1" t="s">
        <v>977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1960</v>
      </c>
      <c r="I284" s="1" t="s">
        <v>1961</v>
      </c>
      <c r="J284" s="1" t="s">
        <v>1923</v>
      </c>
      <c r="K284" s="1" t="s">
        <v>1962</v>
      </c>
      <c r="L284" s="1" t="s">
        <v>1963</v>
      </c>
      <c r="Q284" s="1" t="s">
        <v>1051</v>
      </c>
      <c r="R284" s="1" t="s">
        <v>1052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1964</v>
      </c>
      <c r="I285" s="1" t="s">
        <v>1965</v>
      </c>
      <c r="J285" s="1" t="s">
        <v>1208</v>
      </c>
      <c r="K285" s="1" t="s">
        <v>1966</v>
      </c>
      <c r="Q285" s="1" t="s">
        <v>1090</v>
      </c>
      <c r="R285" s="1" t="s">
        <v>1091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1964</v>
      </c>
      <c r="I286" s="1" t="s">
        <v>1965</v>
      </c>
      <c r="J286" s="1" t="s">
        <v>1208</v>
      </c>
      <c r="K286" s="1" t="s">
        <v>1966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1967</v>
      </c>
      <c r="I287" s="1" t="s">
        <v>1968</v>
      </c>
      <c r="J287" s="1" t="s">
        <v>1208</v>
      </c>
      <c r="K287" s="1" t="s">
        <v>1969</v>
      </c>
      <c r="L287" s="1" t="s">
        <v>1970</v>
      </c>
      <c r="Q287" s="1" t="s">
        <v>982</v>
      </c>
      <c r="R287" s="1" t="s">
        <v>983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1971</v>
      </c>
      <c r="I288" s="1" t="s">
        <v>1972</v>
      </c>
      <c r="J288" s="1" t="s">
        <v>1973</v>
      </c>
      <c r="K288" s="1" t="s">
        <v>1071</v>
      </c>
      <c r="Q288" s="1" t="s">
        <v>989</v>
      </c>
      <c r="R288" s="1" t="s">
        <v>990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1971</v>
      </c>
      <c r="I289" s="1" t="s">
        <v>1972</v>
      </c>
      <c r="J289" s="1" t="s">
        <v>1973</v>
      </c>
      <c r="K289" s="1" t="s">
        <v>1071</v>
      </c>
      <c r="Q289" s="1" t="s">
        <v>1007</v>
      </c>
      <c r="R289" s="1" t="s">
        <v>1008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1974</v>
      </c>
      <c r="I290" s="1" t="s">
        <v>1975</v>
      </c>
      <c r="J290" s="1" t="s">
        <v>1976</v>
      </c>
      <c r="K290" s="1" t="s">
        <v>1977</v>
      </c>
      <c r="Q290" s="1" t="s">
        <v>965</v>
      </c>
      <c r="R290" s="1" t="s">
        <v>966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1978</v>
      </c>
      <c r="I291" s="1" t="s">
        <v>1979</v>
      </c>
      <c r="J291" s="1" t="s">
        <v>1980</v>
      </c>
      <c r="K291" s="1" t="s">
        <v>1981</v>
      </c>
      <c r="L291" s="1" t="s">
        <v>1982</v>
      </c>
      <c r="Q291" s="1" t="s">
        <v>1051</v>
      </c>
      <c r="R291" s="1" t="s">
        <v>1052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1983</v>
      </c>
      <c r="I292" s="1" t="s">
        <v>1984</v>
      </c>
      <c r="J292" s="1" t="s">
        <v>1266</v>
      </c>
      <c r="K292" s="1" t="s">
        <v>1985</v>
      </c>
      <c r="Q292" s="1" t="s">
        <v>976</v>
      </c>
      <c r="R292" s="1" t="s">
        <v>977</v>
      </c>
      <c r="S292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2020-05-06T04:55:48Z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